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0年エクセル総合フォルダ\エクセル重要ファイル\"/>
    </mc:Choice>
  </mc:AlternateContent>
  <xr:revisionPtr revIDLastSave="0" documentId="13_ncr:1_{A921F64F-ED96-47A6-B2B4-C0127A2660C1}" xr6:coauthVersionLast="45" xr6:coauthVersionMax="45" xr10:uidLastSave="{00000000-0000-0000-0000-000000000000}"/>
  <bookViews>
    <workbookView xWindow="-108" yWindow="-108" windowWidth="23256" windowHeight="12576" xr2:uid="{00C35DF7-D443-47B6-BABB-9F45451485DB}"/>
  </bookViews>
  <sheets>
    <sheet name="機械統計速報（2020年11月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2" l="1"/>
</calcChain>
</file>

<file path=xl/sharedStrings.xml><?xml version="1.0" encoding="utf-8"?>
<sst xmlns="http://schemas.openxmlformats.org/spreadsheetml/2006/main" count="1082" uniqueCount="203">
  <si>
    <t>4　生産用機械工業　　　　Production machinery</t>
    <rPh sb="2" eb="5">
      <t>セイサンヨウ</t>
    </rPh>
    <rPh sb="5" eb="7">
      <t>キカイ</t>
    </rPh>
    <rPh sb="7" eb="9">
      <t>コウギョウ</t>
    </rPh>
    <phoneticPr fontId="3"/>
  </si>
  <si>
    <t>分　　　　　類</t>
    <rPh sb="0" eb="1">
      <t>ブン</t>
    </rPh>
    <rPh sb="6" eb="7">
      <t>タグイ</t>
    </rPh>
    <phoneticPr fontId="3"/>
  </si>
  <si>
    <t>単位</t>
    <rPh sb="0" eb="2">
      <t>タンイ</t>
    </rPh>
    <phoneticPr fontId="3"/>
  </si>
  <si>
    <t>区　分</t>
  </si>
  <si>
    <t>増減率(％)</t>
  </si>
  <si>
    <t>Item</t>
  </si>
  <si>
    <t>Oct.2020</t>
  </si>
  <si>
    <t>R.P.</t>
  </si>
  <si>
    <t>R.S.</t>
  </si>
  <si>
    <t>農業用機械</t>
    <rPh sb="0" eb="3">
      <t>ノウギョウヨウ</t>
    </rPh>
    <rPh sb="3" eb="5">
      <t>キカイ</t>
    </rPh>
    <phoneticPr fontId="3"/>
  </si>
  <si>
    <t>台</t>
    <rPh sb="0" eb="1">
      <t>ダイ</t>
    </rPh>
    <phoneticPr fontId="3"/>
  </si>
  <si>
    <t>生 産(Ｐ)</t>
  </si>
  <si>
    <t/>
  </si>
  <si>
    <t>出 荷(Ｓ)</t>
  </si>
  <si>
    <t>在 庫(Ｉ)</t>
  </si>
  <si>
    <t>ショベル系掘削機械</t>
    <rPh sb="4" eb="5">
      <t>ケイ</t>
    </rPh>
    <rPh sb="7" eb="9">
      <t>キカイ</t>
    </rPh>
    <phoneticPr fontId="10"/>
  </si>
  <si>
    <t>生活関連産業用
機械</t>
    <rPh sb="0" eb="2">
      <t>セイカツ</t>
    </rPh>
    <rPh sb="2" eb="4">
      <t>カンレン</t>
    </rPh>
    <rPh sb="4" eb="7">
      <t>サンギョウヨウ</t>
    </rPh>
    <phoneticPr fontId="3"/>
  </si>
  <si>
    <t>印刷機械</t>
    <rPh sb="0" eb="2">
      <t>インサツ</t>
    </rPh>
    <rPh sb="2" eb="4">
      <t>キカイ</t>
    </rPh>
    <phoneticPr fontId="10"/>
  </si>
  <si>
    <t>－</t>
  </si>
  <si>
    <t>食料品加工機械</t>
    <rPh sb="0" eb="3">
      <t>ショクリョウヒン</t>
    </rPh>
    <rPh sb="3" eb="5">
      <t>カコウ</t>
    </rPh>
    <rPh sb="5" eb="7">
      <t>キカイ</t>
    </rPh>
    <phoneticPr fontId="10"/>
  </si>
  <si>
    <t>百万円</t>
    <rPh sb="1" eb="2">
      <t>マン</t>
    </rPh>
    <rPh sb="2" eb="3">
      <t>エン</t>
    </rPh>
    <phoneticPr fontId="3"/>
  </si>
  <si>
    <t>☆</t>
  </si>
  <si>
    <t>個装・内装機械</t>
    <rPh sb="0" eb="1">
      <t>コ</t>
    </rPh>
    <rPh sb="1" eb="2">
      <t>ソウ</t>
    </rPh>
    <rPh sb="3" eb="5">
      <t>ナイソウ</t>
    </rPh>
    <rPh sb="5" eb="7">
      <t>キカイ</t>
    </rPh>
    <phoneticPr fontId="10"/>
  </si>
  <si>
    <t>基礎素材産業用機械</t>
    <rPh sb="0" eb="2">
      <t>キソ</t>
    </rPh>
    <rPh sb="2" eb="4">
      <t>ソザイ</t>
    </rPh>
    <rPh sb="4" eb="7">
      <t>サンギョウヨウ</t>
    </rPh>
    <rPh sb="7" eb="9">
      <t>キカイ</t>
    </rPh>
    <phoneticPr fontId="3"/>
  </si>
  <si>
    <t>プラスチック加工機械</t>
    <rPh sb="6" eb="8">
      <t>カコウ</t>
    </rPh>
    <rPh sb="8" eb="10">
      <t>キカイ</t>
    </rPh>
    <phoneticPr fontId="10"/>
  </si>
  <si>
    <t>鋳造装置</t>
    <rPh sb="0" eb="2">
      <t>チュウゾウ</t>
    </rPh>
    <rPh sb="2" eb="4">
      <t>ソウチ</t>
    </rPh>
    <phoneticPr fontId="10"/>
  </si>
  <si>
    <t>金属加工機械</t>
    <rPh sb="0" eb="2">
      <t>キンゾク</t>
    </rPh>
    <rPh sb="2" eb="4">
      <t>カコウ</t>
    </rPh>
    <rPh sb="4" eb="6">
      <t>キカイ</t>
    </rPh>
    <phoneticPr fontId="3"/>
  </si>
  <si>
    <t>旋盤</t>
    <rPh sb="0" eb="1">
      <t>アッセン</t>
    </rPh>
    <rPh sb="1" eb="2">
      <t>バン</t>
    </rPh>
    <phoneticPr fontId="10"/>
  </si>
  <si>
    <t>研削盤</t>
    <rPh sb="0" eb="3">
      <t>ケンサクバン</t>
    </rPh>
    <phoneticPr fontId="10"/>
  </si>
  <si>
    <t>専用機</t>
    <rPh sb="0" eb="3">
      <t>センヨウキ</t>
    </rPh>
    <phoneticPr fontId="10"/>
  </si>
  <si>
    <t>機械プレス</t>
    <rPh sb="0" eb="2">
      <t>キカイ</t>
    </rPh>
    <phoneticPr fontId="10"/>
  </si>
  <si>
    <t>半導体・フラットパネル製造装置</t>
    <rPh sb="0" eb="3">
      <t>ハンドウタイ</t>
    </rPh>
    <rPh sb="11" eb="13">
      <t>セイゾウ</t>
    </rPh>
    <rPh sb="13" eb="15">
      <t>ソウチ</t>
    </rPh>
    <phoneticPr fontId="3"/>
  </si>
  <si>
    <t>半導体製造装置</t>
    <rPh sb="0" eb="3">
      <t>ハンドウタイ</t>
    </rPh>
    <rPh sb="3" eb="5">
      <t>セイゾウ</t>
    </rPh>
    <rPh sb="5" eb="7">
      <t>ソウチ</t>
    </rPh>
    <phoneticPr fontId="10"/>
  </si>
  <si>
    <t>フラットパネル･ディスプレイ製造装置</t>
    <rPh sb="14" eb="16">
      <t>セイゾウ</t>
    </rPh>
    <rPh sb="16" eb="18">
      <t>ソウチ</t>
    </rPh>
    <phoneticPr fontId="10"/>
  </si>
  <si>
    <t>機械工具</t>
    <rPh sb="0" eb="2">
      <t>キカイ</t>
    </rPh>
    <rPh sb="2" eb="4">
      <t>コウグ</t>
    </rPh>
    <phoneticPr fontId="3"/>
  </si>
  <si>
    <t>特殊鋼切削工具</t>
    <rPh sb="0" eb="2">
      <t>トクシュ</t>
    </rPh>
    <rPh sb="2" eb="3">
      <t>テッコウ</t>
    </rPh>
    <rPh sb="3" eb="5">
      <t>セッサク</t>
    </rPh>
    <rPh sb="5" eb="7">
      <t>コウグ</t>
    </rPh>
    <phoneticPr fontId="10"/>
  </si>
  <si>
    <t>個</t>
    <rPh sb="0" eb="1">
      <t>コ</t>
    </rPh>
    <phoneticPr fontId="3"/>
  </si>
  <si>
    <t>ダイヤモンド工具</t>
    <rPh sb="6" eb="8">
      <t>コウグ</t>
    </rPh>
    <phoneticPr fontId="10"/>
  </si>
  <si>
    <t>超硬工具</t>
    <rPh sb="0" eb="2">
      <t>チョウコウ</t>
    </rPh>
    <rPh sb="2" eb="4">
      <t>コウグ</t>
    </rPh>
    <phoneticPr fontId="10"/>
  </si>
  <si>
    <t>電動工具</t>
    <rPh sb="0" eb="2">
      <t>デンドウ</t>
    </rPh>
    <rPh sb="2" eb="4">
      <t>コウグ</t>
    </rPh>
    <phoneticPr fontId="10"/>
  </si>
  <si>
    <t>Electric tools</t>
  </si>
  <si>
    <t>ｎ</t>
  </si>
  <si>
    <t>「栽培用・収穫調整用機器」は、「田植機」、「コンバイン」、「籾すり機」、「農業用乾燥機」の計である。</t>
    <rPh sb="16" eb="18">
      <t>タウエ</t>
    </rPh>
    <rPh sb="18" eb="19">
      <t>キ</t>
    </rPh>
    <rPh sb="30" eb="31">
      <t>モミ</t>
    </rPh>
    <rPh sb="33" eb="34">
      <t>キ</t>
    </rPh>
    <rPh sb="37" eb="40">
      <t>ノウギョウヨウ</t>
    </rPh>
    <rPh sb="40" eb="43">
      <t>カンソウキ</t>
    </rPh>
    <rPh sb="45" eb="46">
      <t>ケイ</t>
    </rPh>
    <phoneticPr fontId="10"/>
  </si>
  <si>
    <t>その他の生産用機械</t>
    <rPh sb="2" eb="3">
      <t>タ</t>
    </rPh>
    <rPh sb="4" eb="6">
      <t>セイサン</t>
    </rPh>
    <rPh sb="6" eb="7">
      <t>ヨウ</t>
    </rPh>
    <rPh sb="7" eb="9">
      <t>キカイ</t>
    </rPh>
    <phoneticPr fontId="10"/>
  </si>
  <si>
    <t>「産業用ロボット」は、「シーケンスロボット」、「プレイバックロボット」、「数値制御ロボット」、「知能ロボット」の計である。</t>
    <rPh sb="1" eb="4">
      <t>サンギョウヨウ</t>
    </rPh>
    <rPh sb="56" eb="57">
      <t>ケイ</t>
    </rPh>
    <phoneticPr fontId="10"/>
  </si>
  <si>
    <t>5　はん用・業務用機械工業　　　　General-purpose and business oriented machinery</t>
    <rPh sb="4" eb="5">
      <t>ヨウ</t>
    </rPh>
    <rPh sb="6" eb="9">
      <t>ギョウムヨウ</t>
    </rPh>
    <rPh sb="9" eb="11">
      <t>キカイ</t>
    </rPh>
    <rPh sb="11" eb="13">
      <t>コウギョウ</t>
    </rPh>
    <phoneticPr fontId="15"/>
  </si>
  <si>
    <t>ボイラ・原動機</t>
    <rPh sb="4" eb="7">
      <t>ゲンドウキ</t>
    </rPh>
    <phoneticPr fontId="3"/>
  </si>
  <si>
    <t>X</t>
  </si>
  <si>
    <t>ポンプ・圧縮機器</t>
    <rPh sb="4" eb="6">
      <t>アッシュク</t>
    </rPh>
    <rPh sb="6" eb="8">
      <t>キキ</t>
    </rPh>
    <phoneticPr fontId="3"/>
  </si>
  <si>
    <t>圧縮機</t>
    <rPh sb="0" eb="3">
      <t>アッシュクキ</t>
    </rPh>
    <phoneticPr fontId="10"/>
  </si>
  <si>
    <t>油圧機器 ※</t>
    <rPh sb="0" eb="2">
      <t>ユアツ</t>
    </rPh>
    <rPh sb="2" eb="4">
      <t>キキ</t>
    </rPh>
    <phoneticPr fontId="10"/>
  </si>
  <si>
    <t>千円</t>
    <rPh sb="0" eb="1">
      <t>セン</t>
    </rPh>
    <rPh sb="1" eb="2">
      <t>エン</t>
    </rPh>
    <phoneticPr fontId="3"/>
  </si>
  <si>
    <t>運搬装置</t>
    <rPh sb="0" eb="2">
      <t>ウンパン</t>
    </rPh>
    <rPh sb="2" eb="4">
      <t>ソウチ</t>
    </rPh>
    <phoneticPr fontId="3"/>
  </si>
  <si>
    <t>冷凍機・
温湿調整装置</t>
    <rPh sb="0" eb="3">
      <t>レイトウキ</t>
    </rPh>
    <rPh sb="5" eb="6">
      <t>オン</t>
    </rPh>
    <rPh sb="6" eb="7">
      <t>シツ</t>
    </rPh>
    <rPh sb="7" eb="9">
      <t>チョウセイ</t>
    </rPh>
    <rPh sb="9" eb="11">
      <t>ソウチ</t>
    </rPh>
    <phoneticPr fontId="3"/>
  </si>
  <si>
    <t>一般冷凍空調用冷凍機</t>
    <rPh sb="0" eb="2">
      <t>イッパン</t>
    </rPh>
    <rPh sb="2" eb="4">
      <t>レイトウシツ</t>
    </rPh>
    <rPh sb="4" eb="7">
      <t>クウチョウヨウ</t>
    </rPh>
    <rPh sb="7" eb="10">
      <t>レイトウキ</t>
    </rPh>
    <phoneticPr fontId="10"/>
  </si>
  <si>
    <t>冷凍・冷蔵ショーケース</t>
    <rPh sb="0" eb="2">
      <t>レイトウ</t>
    </rPh>
    <rPh sb="3" eb="5">
      <t>レイゾウ</t>
    </rPh>
    <phoneticPr fontId="10"/>
  </si>
  <si>
    <t>「油圧機器」は、「油圧ポンプ」、「油圧モータ」、「油圧シリンダ」、「油圧バルブ」の計である。</t>
    <rPh sb="9" eb="11">
      <t>ユアツ</t>
    </rPh>
    <rPh sb="25" eb="27">
      <t>ユアツ</t>
    </rPh>
    <rPh sb="34" eb="36">
      <t>ユアツ</t>
    </rPh>
    <rPh sb="41" eb="42">
      <t>ケイ</t>
    </rPh>
    <phoneticPr fontId="10"/>
  </si>
  <si>
    <t>はん用機械器具
部品</t>
    <rPh sb="2" eb="3">
      <t>ヨウ</t>
    </rPh>
    <rPh sb="3" eb="5">
      <t>キカイ</t>
    </rPh>
    <rPh sb="5" eb="7">
      <t>キグ</t>
    </rPh>
    <rPh sb="8" eb="10">
      <t>ブヒン</t>
    </rPh>
    <phoneticPr fontId="3"/>
  </si>
  <si>
    <t>固定比減速機</t>
    <rPh sb="0" eb="3">
      <t>コテイヒ</t>
    </rPh>
    <rPh sb="3" eb="6">
      <t>ゲンソクキ</t>
    </rPh>
    <phoneticPr fontId="10"/>
  </si>
  <si>
    <t>歯車</t>
    <rPh sb="0" eb="2">
      <t>ハグルマ</t>
    </rPh>
    <phoneticPr fontId="10"/>
  </si>
  <si>
    <t>kg</t>
  </si>
  <si>
    <t>軸受</t>
    <rPh sb="0" eb="1">
      <t>ジク</t>
    </rPh>
    <rPh sb="1" eb="2">
      <t>ウ</t>
    </rPh>
    <phoneticPr fontId="10"/>
  </si>
  <si>
    <t>千個</t>
    <rPh sb="0" eb="1">
      <t>セン</t>
    </rPh>
    <rPh sb="1" eb="2">
      <t>コ</t>
    </rPh>
    <phoneticPr fontId="3"/>
  </si>
  <si>
    <t>一般用バルブ・コック</t>
  </si>
  <si>
    <t>General valves and cocks</t>
  </si>
  <si>
    <t>自動調整弁</t>
  </si>
  <si>
    <t>Control valves</t>
  </si>
  <si>
    <t>給排水栓類</t>
    <rPh sb="0" eb="1">
      <t>キュウ</t>
    </rPh>
    <rPh sb="1" eb="2">
      <t>ハイ</t>
    </rPh>
    <rPh sb="4" eb="5">
      <t>ルイ</t>
    </rPh>
    <phoneticPr fontId="10"/>
  </si>
  <si>
    <t>複写機</t>
    <rPh sb="0" eb="3">
      <t>フクシャキ</t>
    </rPh>
    <phoneticPr fontId="10"/>
  </si>
  <si>
    <t>サービス用機器</t>
    <rPh sb="4" eb="5">
      <t>ヨウ</t>
    </rPh>
    <rPh sb="5" eb="7">
      <t>キキ</t>
    </rPh>
    <phoneticPr fontId="10"/>
  </si>
  <si>
    <t>飲料用自動販売機</t>
    <rPh sb="0" eb="2">
      <t>インリョウ</t>
    </rPh>
    <rPh sb="2" eb="3">
      <t>ヨウ</t>
    </rPh>
    <rPh sb="3" eb="8">
      <t>ジドウハンバイキ</t>
    </rPh>
    <phoneticPr fontId="10"/>
  </si>
  <si>
    <t>計測機器</t>
    <rPh sb="0" eb="2">
      <t>ケイソク</t>
    </rPh>
    <rPh sb="2" eb="4">
      <t>キキ</t>
    </rPh>
    <phoneticPr fontId="3"/>
  </si>
  <si>
    <t>工業用長さ計</t>
    <rPh sb="0" eb="3">
      <t>コウギョウヨウ</t>
    </rPh>
    <rPh sb="3" eb="4">
      <t>ナガ</t>
    </rPh>
    <rPh sb="5" eb="6">
      <t>ケイ</t>
    </rPh>
    <phoneticPr fontId="10"/>
  </si>
  <si>
    <t>Industrial measures</t>
  </si>
  <si>
    <t>n</t>
  </si>
  <si>
    <t>ガス・水道メータ</t>
  </si>
  <si>
    <t>Gas-meters and water-meters</t>
  </si>
  <si>
    <t>工業用計重機</t>
    <rPh sb="0" eb="3">
      <t>コウギョウヨウ</t>
    </rPh>
    <rPh sb="3" eb="4">
      <t>ケイ</t>
    </rPh>
    <rPh sb="4" eb="6">
      <t>ジュウキ</t>
    </rPh>
    <phoneticPr fontId="10"/>
  </si>
  <si>
    <t>Measuring instruments and controllers for industry</t>
  </si>
  <si>
    <t>精密測定機（光学測定機を含む）</t>
    <rPh sb="0" eb="2">
      <t>セイミツ</t>
    </rPh>
    <rPh sb="2" eb="4">
      <t>ソクテイキ</t>
    </rPh>
    <rPh sb="4" eb="5">
      <t>キ</t>
    </rPh>
    <rPh sb="6" eb="8">
      <t>コウガク</t>
    </rPh>
    <rPh sb="8" eb="11">
      <t>ソクテイキ</t>
    </rPh>
    <rPh sb="12" eb="13">
      <t>フク</t>
    </rPh>
    <phoneticPr fontId="10"/>
  </si>
  <si>
    <t>分析機器・試験機</t>
    <rPh sb="0" eb="2">
      <t>ブンセキ</t>
    </rPh>
    <rPh sb="2" eb="4">
      <t>キキ</t>
    </rPh>
    <rPh sb="5" eb="8">
      <t>シケンキ</t>
    </rPh>
    <phoneticPr fontId="3"/>
  </si>
  <si>
    <t>分析機器</t>
    <rPh sb="0" eb="2">
      <t>ブンセキ</t>
    </rPh>
    <rPh sb="2" eb="4">
      <t>キキ</t>
    </rPh>
    <phoneticPr fontId="10"/>
  </si>
  <si>
    <t>Analytical instruments and testing machines</t>
  </si>
  <si>
    <t>Analytical instruments</t>
  </si>
  <si>
    <t>million
yen</t>
  </si>
  <si>
    <t>試験機</t>
    <rPh sb="0" eb="3">
      <t>シケンキ</t>
    </rPh>
    <phoneticPr fontId="10"/>
  </si>
  <si>
    <t>Testing machines</t>
  </si>
  <si>
    <t>光学機器・レンズ</t>
    <rPh sb="0" eb="2">
      <t>コウガク</t>
    </rPh>
    <rPh sb="2" eb="4">
      <t>キキ</t>
    </rPh>
    <phoneticPr fontId="3"/>
  </si>
  <si>
    <t>Optical appliances and lens</t>
  </si>
  <si>
    <t>Still cameras</t>
  </si>
  <si>
    <t>カメラ用交換レンズ</t>
    <rPh sb="0" eb="4">
      <t>カメラヨウ</t>
    </rPh>
    <rPh sb="4" eb="6">
      <t>コウカン</t>
    </rPh>
    <phoneticPr fontId="10"/>
  </si>
  <si>
    <t>Interchangeable lenses for cameras</t>
  </si>
  <si>
    <t>産業車両</t>
    <rPh sb="0" eb="2">
      <t>サンギョウ</t>
    </rPh>
    <rPh sb="2" eb="4">
      <t>シャリョウ</t>
    </rPh>
    <phoneticPr fontId="3"/>
  </si>
  <si>
    <t>8　輸送機械工業　　　　Transport equipment</t>
    <rPh sb="2" eb="4">
      <t>ユソウ</t>
    </rPh>
    <rPh sb="4" eb="6">
      <t>キカイ</t>
    </rPh>
    <rPh sb="6" eb="8">
      <t>コウギョウ</t>
    </rPh>
    <phoneticPr fontId="15"/>
  </si>
  <si>
    <t>品               目</t>
  </si>
  <si>
    <t>前　月　比</t>
  </si>
  <si>
    <t>前年同月比</t>
  </si>
  <si>
    <t>Classification</t>
  </si>
  <si>
    <t>Commodity</t>
  </si>
  <si>
    <t>Unit</t>
  </si>
  <si>
    <t>Nov.2020</t>
  </si>
  <si>
    <t>装輪式トラクタ</t>
  </si>
  <si>
    <t>Agricultural machinery</t>
  </si>
  <si>
    <t>Wheel tractors</t>
  </si>
  <si>
    <t>栽培用・収穫調整用機器 ※</t>
  </si>
  <si>
    <t>Machinery and implements for planting and harvest preparing</t>
  </si>
  <si>
    <t>建設・鉱山機械</t>
  </si>
  <si>
    <t>建設用クレーン</t>
  </si>
  <si>
    <t>Construction and mining machinery</t>
  </si>
  <si>
    <t>Construction cranes</t>
  </si>
  <si>
    <t>Shovel type excavators</t>
  </si>
  <si>
    <t>t</t>
  </si>
  <si>
    <t>Printing machines</t>
  </si>
  <si>
    <t>Daily lives industry machinery</t>
  </si>
  <si>
    <t>Food products machinery</t>
  </si>
  <si>
    <t>Consumer packaging machinery</t>
  </si>
  <si>
    <t>化学機械</t>
  </si>
  <si>
    <t>Chemical machinery</t>
  </si>
  <si>
    <t>Machine for basic material industry</t>
  </si>
  <si>
    <t>Plastics processing machinery</t>
  </si>
  <si>
    <t>Foundry equipment</t>
  </si>
  <si>
    <t>Metal forming machinery</t>
  </si>
  <si>
    <t>Lathes</t>
  </si>
  <si>
    <t>Grinding machines</t>
  </si>
  <si>
    <t>Special purpose machines</t>
  </si>
  <si>
    <t>マシニングセンタ</t>
  </si>
  <si>
    <t>Machining centers</t>
  </si>
  <si>
    <t>Mechanical presses</t>
  </si>
  <si>
    <t>Semiconductor manufacturing system</t>
  </si>
  <si>
    <t>Semiconductor and flat-panel display manufacturing system</t>
  </si>
  <si>
    <t>Flat-panel display manufacturing system</t>
  </si>
  <si>
    <t>Tools for machines</t>
  </si>
  <si>
    <t xml:space="preserve">High speed steel cutting tools </t>
  </si>
  <si>
    <t>Diamond tools</t>
  </si>
  <si>
    <t>Cemented carbide</t>
  </si>
  <si>
    <t>※</t>
  </si>
  <si>
    <t>Notes)</t>
  </si>
  <si>
    <t>The data of "Machinery and implements for planting and harvest preparing" is the total of "Rice planting machines", "Combines","Rice huskers" and "Agricultural driers".</t>
  </si>
  <si>
    <t>産業用ロボット ※</t>
  </si>
  <si>
    <t>Industrial robots</t>
  </si>
  <si>
    <t>Other production machinery</t>
  </si>
  <si>
    <t>繊維機械</t>
  </si>
  <si>
    <t>Textile machinery</t>
  </si>
  <si>
    <t>金型</t>
  </si>
  <si>
    <t>Mold and die</t>
  </si>
  <si>
    <t>The data of "Industrial robots" is the total of "Sequence robots", "Playback robots", "Numerically controlled robots" and "Intelligent robots".</t>
  </si>
  <si>
    <t>はん用内燃機関</t>
  </si>
  <si>
    <t>PS</t>
  </si>
  <si>
    <t>Boilers and power units</t>
  </si>
  <si>
    <t>Internal combustion engines for industry</t>
  </si>
  <si>
    <t>水管ボイラ</t>
  </si>
  <si>
    <t>t/h</t>
  </si>
  <si>
    <t>Water tube boilers</t>
  </si>
  <si>
    <t>ボイラ部品</t>
  </si>
  <si>
    <t>Parts and accessories of boilers</t>
  </si>
  <si>
    <t>一般用蒸気タービン</t>
  </si>
  <si>
    <t>kW</t>
  </si>
  <si>
    <t>Steam turbines for industry</t>
  </si>
  <si>
    <t>蒸気タービン部品</t>
  </si>
  <si>
    <t>Parts and accessories of steam turbines</t>
  </si>
  <si>
    <t>ポンプ</t>
  </si>
  <si>
    <t>Pumps and compressors</t>
  </si>
  <si>
    <t>Pumps</t>
  </si>
  <si>
    <t>Compressors</t>
  </si>
  <si>
    <t>Oil-hydraulic equipment</t>
  </si>
  <si>
    <t>thousand
 yen</t>
  </si>
  <si>
    <t>空気圧機器</t>
  </si>
  <si>
    <t>Pneumatic equipment</t>
  </si>
  <si>
    <t>クレーン</t>
  </si>
  <si>
    <t>Conveying equipment</t>
  </si>
  <si>
    <t>Cranes</t>
  </si>
  <si>
    <t>コンベヤ</t>
  </si>
  <si>
    <t>Conveyors</t>
  </si>
  <si>
    <t>エレベータ</t>
  </si>
  <si>
    <t>Elevators</t>
  </si>
  <si>
    <t>Refrigerating machines for general refrigeration  and air conditioning</t>
  </si>
  <si>
    <t>Refrigerating machines and appliances</t>
  </si>
  <si>
    <t>乗用車エアコン用冷凍機</t>
  </si>
  <si>
    <t>Refrigerating machines for automobile air conditioners</t>
  </si>
  <si>
    <t>Refrigerating display cases</t>
  </si>
  <si>
    <t>The data of "Oil-hydraulic equipment" is the total of "Oil-hydraulic pumps", "Oil-hydraulic motors","Oil-hydraulic cylinders" and "Oil-hydraulic valves".</t>
  </si>
  <si>
    <t>Fixed ratio speed reducers</t>
  </si>
  <si>
    <t>Parts of general-purpose machinery</t>
  </si>
  <si>
    <t>Gears</t>
  </si>
  <si>
    <t>スチールチェーン</t>
  </si>
  <si>
    <t>Steel chains</t>
  </si>
  <si>
    <t>Bearings</t>
  </si>
  <si>
    <t>1000 n</t>
  </si>
  <si>
    <t>Plumbing fixtures</t>
  </si>
  <si>
    <t>事務用機器</t>
  </si>
  <si>
    <t>Office equipment</t>
  </si>
  <si>
    <t>Copying machines</t>
  </si>
  <si>
    <t>Service equipment</t>
  </si>
  <si>
    <t>Beverage vending machines</t>
  </si>
  <si>
    <t>Measuring machine and instruments</t>
  </si>
  <si>
    <t>Precision measuring machines and instruments(incl. optical measuring machines)</t>
  </si>
  <si>
    <t>カメラ</t>
  </si>
  <si>
    <t>◇機械工業の2020年11月生産・出荷・在庫状況～機械統計速報より抜粋</t>
    <rPh sb="13" eb="14">
      <t>ガツ</t>
    </rPh>
    <phoneticPr fontId="1"/>
  </si>
  <si>
    <t>フォークリフトトラック</t>
  </si>
  <si>
    <t>Industrial vehicles</t>
  </si>
  <si>
    <t>Forklift trucks</t>
  </si>
  <si>
    <t>ショベルトラック</t>
  </si>
  <si>
    <t>Shovel trucks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</si>
</sst>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"/>
    <numFmt numFmtId="177" formatCode="yyyy&quot;年&quot;"/>
    <numFmt numFmtId="178" formatCode="mmm\.yyyy"/>
    <numFmt numFmtId="179" formatCode="#,##0_ "/>
    <numFmt numFmtId="180" formatCode="#,##0.0\ ;&quot;▲ &quot;#,##0.0\ "/>
    <numFmt numFmtId="181" formatCode="#,##0.0;&quot;▲ &quot;#,##0.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ashed">
        <color indexed="64"/>
      </bottom>
      <diagonal/>
    </border>
    <border>
      <left/>
      <right style="thin">
        <color indexed="8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8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9" fillId="0" borderId="0"/>
  </cellStyleXfs>
  <cellXfs count="272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17" fillId="0" borderId="50" xfId="0" applyFont="1" applyBorder="1" applyAlignment="1">
      <alignment horizontal="left"/>
    </xf>
    <xf numFmtId="0" fontId="5" fillId="0" borderId="50" xfId="0" applyFont="1" applyBorder="1" applyAlignment="1">
      <alignment horizontal="right"/>
    </xf>
    <xf numFmtId="0" fontId="5" fillId="0" borderId="5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7" fillId="0" borderId="0" xfId="2"/>
    <xf numFmtId="0" fontId="2" fillId="0" borderId="1" xfId="2" applyFont="1" applyFill="1" applyBorder="1" applyAlignment="1"/>
    <xf numFmtId="0" fontId="7" fillId="0" borderId="15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shrinkToFit="1"/>
    </xf>
    <xf numFmtId="0" fontId="7" fillId="0" borderId="0" xfId="2" applyFont="1" applyFill="1" applyBorder="1"/>
    <xf numFmtId="0" fontId="7" fillId="0" borderId="41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/>
    </xf>
    <xf numFmtId="0" fontId="7" fillId="0" borderId="1" xfId="2" applyFont="1" applyFill="1" applyBorder="1" applyAlignment="1"/>
    <xf numFmtId="0" fontId="7" fillId="0" borderId="0" xfId="2" applyFont="1" applyFill="1" applyBorder="1" applyAlignment="1">
      <alignment horizontal="left"/>
    </xf>
    <xf numFmtId="176" fontId="9" fillId="0" borderId="0" xfId="1" applyNumberFormat="1" applyFont="1" applyFill="1" applyBorder="1" applyAlignment="1">
      <alignment horizontal="center" vertical="top"/>
    </xf>
    <xf numFmtId="176" fontId="9" fillId="0" borderId="16" xfId="1" applyNumberFormat="1" applyFont="1" applyFill="1" applyBorder="1" applyAlignment="1">
      <alignment horizontal="center" vertical="top"/>
    </xf>
    <xf numFmtId="178" fontId="9" fillId="0" borderId="20" xfId="1" applyNumberFormat="1" applyFont="1" applyFill="1" applyBorder="1" applyAlignment="1">
      <alignment horizontal="center" vertical="center"/>
    </xf>
    <xf numFmtId="178" fontId="9" fillId="0" borderId="24" xfId="1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179" fontId="4" fillId="0" borderId="27" xfId="2" applyNumberFormat="1" applyFont="1" applyFill="1" applyBorder="1" applyAlignment="1">
      <alignment horizontal="right" vertical="center"/>
    </xf>
    <xf numFmtId="181" fontId="4" fillId="0" borderId="3" xfId="2" applyNumberFormat="1" applyFont="1" applyFill="1" applyBorder="1" applyAlignment="1">
      <alignment horizontal="right" vertical="center"/>
    </xf>
    <xf numFmtId="179" fontId="4" fillId="0" borderId="31" xfId="2" applyNumberFormat="1" applyFont="1" applyFill="1" applyBorder="1" applyAlignment="1">
      <alignment horizontal="right" vertical="center"/>
    </xf>
    <xf numFmtId="181" fontId="4" fillId="0" borderId="0" xfId="2" applyNumberFormat="1" applyFont="1" applyFill="1" applyBorder="1" applyAlignment="1">
      <alignment horizontal="right" vertical="center"/>
    </xf>
    <xf numFmtId="49" fontId="6" fillId="0" borderId="35" xfId="2" applyNumberFormat="1" applyFont="1" applyFill="1" applyBorder="1" applyAlignment="1">
      <alignment horizontal="center" vertical="center"/>
    </xf>
    <xf numFmtId="49" fontId="6" fillId="0" borderId="42" xfId="2" applyNumberFormat="1" applyFont="1" applyFill="1" applyBorder="1" applyAlignment="1">
      <alignment horizontal="center" vertical="center"/>
    </xf>
    <xf numFmtId="179" fontId="4" fillId="0" borderId="43" xfId="2" applyNumberFormat="1" applyFont="1" applyFill="1" applyBorder="1" applyAlignment="1">
      <alignment horizontal="right" vertical="center"/>
    </xf>
    <xf numFmtId="181" fontId="4" fillId="0" borderId="46" xfId="2" applyNumberFormat="1" applyFont="1" applyFill="1" applyBorder="1" applyAlignment="1">
      <alignment horizontal="right" vertical="center"/>
    </xf>
    <xf numFmtId="179" fontId="4" fillId="0" borderId="36" xfId="2" applyNumberFormat="1" applyFont="1" applyFill="1" applyBorder="1" applyAlignment="1">
      <alignment horizontal="right" vertical="center"/>
    </xf>
    <xf numFmtId="181" fontId="4" fillId="0" borderId="1" xfId="2" applyNumberFormat="1" applyFont="1" applyFill="1" applyBorder="1" applyAlignment="1">
      <alignment horizontal="right" vertical="center"/>
    </xf>
    <xf numFmtId="49" fontId="6" fillId="0" borderId="52" xfId="2" applyNumberFormat="1" applyFont="1" applyFill="1" applyBorder="1" applyAlignment="1">
      <alignment horizontal="center" vertical="center"/>
    </xf>
    <xf numFmtId="179" fontId="4" fillId="0" borderId="54" xfId="2" applyNumberFormat="1" applyFont="1" applyFill="1" applyBorder="1" applyAlignment="1">
      <alignment horizontal="right" vertical="center"/>
    </xf>
    <xf numFmtId="181" fontId="4" fillId="0" borderId="5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7" fillId="0" borderId="30" xfId="2" applyFont="1" applyFill="1" applyBorder="1" applyAlignment="1">
      <alignment horizontal="left" vertical="top"/>
    </xf>
    <xf numFmtId="0" fontId="11" fillId="0" borderId="41" xfId="2" applyFont="1" applyFill="1" applyBorder="1" applyAlignment="1">
      <alignment horizontal="center" vertical="center" shrinkToFit="1"/>
    </xf>
    <xf numFmtId="0" fontId="7" fillId="0" borderId="3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0" fontId="7" fillId="0" borderId="34" xfId="2" applyFont="1" applyFill="1" applyBorder="1" applyAlignment="1">
      <alignment horizontal="center" vertical="center" wrapText="1"/>
    </xf>
    <xf numFmtId="0" fontId="11" fillId="0" borderId="41" xfId="2" applyFont="1" applyFill="1" applyBorder="1" applyAlignment="1">
      <alignment horizontal="center" vertical="center" shrinkToFit="1"/>
    </xf>
    <xf numFmtId="0" fontId="7" fillId="0" borderId="53" xfId="2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 shrinkToFit="1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181" fontId="14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/>
    <xf numFmtId="0" fontId="4" fillId="0" borderId="2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vertical="top" wrapText="1" shrinkToFit="1"/>
    </xf>
    <xf numFmtId="0" fontId="7" fillId="0" borderId="0" xfId="2" applyFont="1" applyFill="1" applyBorder="1" applyAlignment="1">
      <alignment vertical="top" wrapText="1" shrinkToFit="1"/>
    </xf>
    <xf numFmtId="0" fontId="7" fillId="0" borderId="30" xfId="2" applyFont="1" applyFill="1" applyBorder="1" applyAlignment="1">
      <alignment vertical="top" wrapText="1" shrinkToFit="1"/>
    </xf>
    <xf numFmtId="0" fontId="7" fillId="0" borderId="13" xfId="2" applyFont="1" applyFill="1" applyBorder="1" applyAlignment="1">
      <alignment horizontal="left" vertical="center" shrinkToFit="1"/>
    </xf>
    <xf numFmtId="0" fontId="7" fillId="0" borderId="48" xfId="2" applyFont="1" applyFill="1" applyBorder="1" applyAlignment="1">
      <alignment horizontal="left" vertical="center" shrinkToFit="1"/>
    </xf>
    <xf numFmtId="0" fontId="4" fillId="0" borderId="40" xfId="2" applyFont="1" applyFill="1" applyBorder="1" applyAlignment="1">
      <alignment horizontal="left" vertical="center" shrinkToFit="1"/>
    </xf>
    <xf numFmtId="0" fontId="4" fillId="0" borderId="48" xfId="2" applyFont="1" applyFill="1" applyBorder="1" applyAlignment="1">
      <alignment horizontal="left" vertical="center" shrinkToFit="1"/>
    </xf>
    <xf numFmtId="0" fontId="7" fillId="0" borderId="48" xfId="2" applyFont="1" applyFill="1" applyBorder="1" applyAlignment="1">
      <alignment vertical="top" wrapText="1" shrinkToFit="1"/>
    </xf>
    <xf numFmtId="0" fontId="7" fillId="0" borderId="1" xfId="2" applyFont="1" applyFill="1" applyBorder="1" applyAlignment="1">
      <alignment vertical="top" wrapText="1" shrinkToFit="1"/>
    </xf>
    <xf numFmtId="0" fontId="7" fillId="0" borderId="39" xfId="2" applyFont="1" applyFill="1" applyBorder="1" applyAlignment="1">
      <alignment vertical="top" wrapText="1" shrinkToFit="1"/>
    </xf>
    <xf numFmtId="0" fontId="7" fillId="0" borderId="13" xfId="2" applyFont="1" applyFill="1" applyBorder="1" applyAlignment="1">
      <alignment horizontal="left" vertical="top" wrapText="1" shrinkToFit="1"/>
    </xf>
    <xf numFmtId="0" fontId="7" fillId="0" borderId="48" xfId="2" applyFont="1" applyFill="1" applyBorder="1" applyAlignment="1">
      <alignment horizontal="left" vertical="top" wrapText="1" shrinkToFit="1"/>
    </xf>
    <xf numFmtId="0" fontId="7" fillId="0" borderId="13" xfId="2" applyFont="1" applyFill="1" applyBorder="1" applyAlignment="1">
      <alignment horizontal="left" vertical="top" shrinkToFit="1"/>
    </xf>
    <xf numFmtId="0" fontId="7" fillId="0" borderId="0" xfId="2" applyFont="1" applyFill="1" applyBorder="1" applyAlignment="1">
      <alignment horizontal="left" vertical="top" wrapText="1" shrinkToFit="1"/>
    </xf>
    <xf numFmtId="181" fontId="6" fillId="0" borderId="0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right"/>
    </xf>
    <xf numFmtId="0" fontId="8" fillId="0" borderId="0" xfId="2" applyFont="1" applyFill="1" applyBorder="1" applyAlignment="1">
      <alignment horizontal="center" vertical="top"/>
    </xf>
    <xf numFmtId="0" fontId="7" fillId="0" borderId="30" xfId="2" applyFont="1" applyFill="1" applyBorder="1" applyAlignment="1">
      <alignment horizontal="left" vertical="top" wrapText="1" shrinkToFit="1"/>
    </xf>
    <xf numFmtId="176" fontId="8" fillId="0" borderId="0" xfId="1" applyNumberFormat="1" applyFont="1" applyFill="1" applyBorder="1" applyAlignment="1">
      <alignment horizontal="center" vertical="top"/>
    </xf>
    <xf numFmtId="0" fontId="4" fillId="0" borderId="13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left" vertical="top" shrinkToFit="1"/>
    </xf>
    <xf numFmtId="0" fontId="7" fillId="0" borderId="30" xfId="2" applyFont="1" applyFill="1" applyBorder="1" applyAlignment="1">
      <alignment horizontal="left" vertical="top" shrinkToFit="1"/>
    </xf>
    <xf numFmtId="0" fontId="7" fillId="0" borderId="48" xfId="2" applyFont="1" applyFill="1" applyBorder="1" applyAlignment="1">
      <alignment horizontal="left" vertical="top" shrinkToFit="1"/>
    </xf>
    <xf numFmtId="0" fontId="7" fillId="0" borderId="1" xfId="2" applyFont="1" applyFill="1" applyBorder="1" applyAlignment="1">
      <alignment horizontal="left" vertical="top" shrinkToFit="1"/>
    </xf>
    <xf numFmtId="0" fontId="7" fillId="0" borderId="39" xfId="2" applyFont="1" applyFill="1" applyBorder="1" applyAlignment="1">
      <alignment horizontal="left" vertical="top" shrinkToFit="1"/>
    </xf>
    <xf numFmtId="0" fontId="12" fillId="0" borderId="13" xfId="2" applyFont="1" applyFill="1" applyBorder="1" applyAlignment="1">
      <alignment horizontal="left" vertical="center" shrinkToFit="1"/>
    </xf>
    <xf numFmtId="0" fontId="4" fillId="0" borderId="35" xfId="2" applyFont="1" applyFill="1" applyBorder="1" applyAlignment="1">
      <alignment horizontal="left" vertical="center" shrinkToFit="1"/>
    </xf>
    <xf numFmtId="0" fontId="7" fillId="0" borderId="1" xfId="2" applyFont="1" applyFill="1" applyBorder="1" applyAlignment="1">
      <alignment horizontal="left" vertical="top" wrapText="1" shrinkToFit="1"/>
    </xf>
    <xf numFmtId="0" fontId="7" fillId="0" borderId="39" xfId="2" applyFont="1" applyFill="1" applyBorder="1" applyAlignment="1">
      <alignment horizontal="left" vertical="top" wrapText="1" shrinkToFit="1"/>
    </xf>
    <xf numFmtId="0" fontId="13" fillId="0" borderId="13" xfId="2" applyFont="1" applyFill="1" applyBorder="1" applyAlignment="1">
      <alignment horizontal="left" vertical="center" wrapText="1" shrinkToFit="1"/>
    </xf>
    <xf numFmtId="0" fontId="7" fillId="0" borderId="13" xfId="2" applyFont="1" applyFill="1" applyBorder="1" applyAlignment="1">
      <alignment horizontal="left" vertical="top" wrapText="1" shrinkToFit="1"/>
    </xf>
    <xf numFmtId="0" fontId="7" fillId="0" borderId="0" xfId="2" applyFont="1" applyFill="1" applyBorder="1" applyAlignment="1">
      <alignment horizontal="left" vertical="top" wrapText="1" shrinkToFit="1"/>
    </xf>
    <xf numFmtId="0" fontId="7" fillId="0" borderId="30" xfId="2" applyFont="1" applyFill="1" applyBorder="1" applyAlignment="1">
      <alignment horizontal="left" vertical="top" wrapText="1" shrinkToFit="1"/>
    </xf>
    <xf numFmtId="0" fontId="4" fillId="0" borderId="40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horizontal="left" vertical="center" shrinkToFit="1"/>
    </xf>
    <xf numFmtId="0" fontId="7" fillId="0" borderId="48" xfId="2" applyFont="1" applyFill="1" applyBorder="1" applyAlignment="1">
      <alignment horizontal="left" vertical="top" wrapText="1" shrinkToFit="1"/>
    </xf>
    <xf numFmtId="0" fontId="7" fillId="0" borderId="1" xfId="2" applyFont="1" applyFill="1" applyBorder="1" applyAlignment="1">
      <alignment horizontal="left" vertical="top" wrapText="1" shrinkToFit="1"/>
    </xf>
    <xf numFmtId="0" fontId="7" fillId="0" borderId="39" xfId="2" applyFont="1" applyFill="1" applyBorder="1" applyAlignment="1">
      <alignment horizontal="left" vertical="top" wrapText="1" shrinkToFit="1"/>
    </xf>
    <xf numFmtId="0" fontId="4" fillId="0" borderId="3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right" vertical="center" wrapText="1"/>
    </xf>
    <xf numFmtId="179" fontId="6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4" fillId="0" borderId="42" xfId="2" applyFont="1" applyFill="1" applyBorder="1" applyAlignment="1">
      <alignment horizontal="left" vertical="center" shrinkToFit="1"/>
    </xf>
    <xf numFmtId="0" fontId="11" fillId="0" borderId="15" xfId="2" applyFont="1" applyFill="1" applyBorder="1" applyAlignment="1">
      <alignment horizontal="left" vertical="center" wrapText="1"/>
    </xf>
    <xf numFmtId="0" fontId="13" fillId="0" borderId="35" xfId="2" applyFont="1" applyFill="1" applyBorder="1" applyAlignment="1">
      <alignment horizontal="left" vertical="center" wrapText="1"/>
    </xf>
    <xf numFmtId="0" fontId="7" fillId="0" borderId="49" xfId="2" applyFont="1" applyFill="1" applyBorder="1" applyAlignment="1">
      <alignment horizontal="left" vertical="top" wrapText="1" shrinkToFit="1"/>
    </xf>
    <xf numFmtId="0" fontId="7" fillId="0" borderId="50" xfId="2" applyFont="1" applyFill="1" applyBorder="1" applyAlignment="1">
      <alignment horizontal="left" vertical="top" wrapText="1" shrinkToFit="1"/>
    </xf>
    <xf numFmtId="0" fontId="7" fillId="0" borderId="51" xfId="2" applyFont="1" applyFill="1" applyBorder="1" applyAlignment="1">
      <alignment horizontal="left" vertical="top" wrapText="1" shrinkToFit="1"/>
    </xf>
    <xf numFmtId="0" fontId="11" fillId="0" borderId="52" xfId="2" applyFont="1" applyFill="1" applyBorder="1" applyAlignment="1">
      <alignment horizontal="left" vertical="center" wrapText="1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48" xfId="2" applyNumberFormat="1" applyFont="1" applyFill="1" applyBorder="1" applyAlignment="1">
      <alignment horizontal="center" vertical="center"/>
    </xf>
    <xf numFmtId="49" fontId="6" fillId="0" borderId="40" xfId="2" applyNumberFormat="1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 wrapText="1" shrinkToFit="1"/>
    </xf>
    <xf numFmtId="0" fontId="13" fillId="0" borderId="35" xfId="2" applyFont="1" applyFill="1" applyBorder="1" applyAlignment="1">
      <alignment horizontal="left" vertical="center" wrapText="1" shrinkToFit="1"/>
    </xf>
    <xf numFmtId="0" fontId="4" fillId="0" borderId="42" xfId="2" applyFont="1" applyFill="1" applyBorder="1" applyAlignment="1">
      <alignment horizontal="left" vertical="center" shrinkToFit="1"/>
    </xf>
    <xf numFmtId="49" fontId="6" fillId="0" borderId="42" xfId="2" applyNumberFormat="1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30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center" shrinkToFit="1"/>
    </xf>
    <xf numFmtId="49" fontId="6" fillId="0" borderId="15" xfId="2" applyNumberFormat="1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left" vertical="center" shrinkToFit="1"/>
    </xf>
    <xf numFmtId="49" fontId="6" fillId="0" borderId="35" xfId="2" applyNumberFormat="1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7" fillId="0" borderId="30" xfId="2" applyFont="1" applyFill="1" applyBorder="1" applyAlignment="1">
      <alignment horizontal="left" vertical="top"/>
    </xf>
    <xf numFmtId="0" fontId="7" fillId="0" borderId="48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39" xfId="2" applyFont="1" applyFill="1" applyBorder="1" applyAlignment="1">
      <alignment horizontal="left" vertical="top"/>
    </xf>
    <xf numFmtId="0" fontId="7" fillId="0" borderId="48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39" xfId="2" applyFont="1" applyFill="1" applyBorder="1" applyAlignment="1">
      <alignment horizontal="left" vertical="top"/>
    </xf>
    <xf numFmtId="0" fontId="7" fillId="0" borderId="49" xfId="2" applyFont="1" applyFill="1" applyBorder="1" applyAlignment="1">
      <alignment horizontal="left" vertical="top"/>
    </xf>
    <xf numFmtId="0" fontId="7" fillId="0" borderId="50" xfId="2" applyFont="1" applyFill="1" applyBorder="1" applyAlignment="1">
      <alignment horizontal="left" vertical="top"/>
    </xf>
    <xf numFmtId="0" fontId="7" fillId="0" borderId="51" xfId="2" applyFont="1" applyFill="1" applyBorder="1" applyAlignment="1">
      <alignment horizontal="left" vertical="top"/>
    </xf>
    <xf numFmtId="0" fontId="7" fillId="0" borderId="52" xfId="2" applyFont="1" applyFill="1" applyBorder="1" applyAlignment="1">
      <alignment horizontal="left" vertical="center" shrinkToFit="1"/>
    </xf>
    <xf numFmtId="49" fontId="6" fillId="0" borderId="52" xfId="2" applyNumberFormat="1" applyFont="1" applyFill="1" applyBorder="1" applyAlignment="1">
      <alignment horizontal="center" vertical="center"/>
    </xf>
    <xf numFmtId="180" fontId="4" fillId="0" borderId="29" xfId="2" applyNumberFormat="1" applyFont="1" applyFill="1" applyBorder="1" applyAlignment="1">
      <alignment horizontal="right" vertical="center"/>
    </xf>
    <xf numFmtId="180" fontId="4" fillId="0" borderId="33" xfId="2" applyNumberFormat="1" applyFont="1" applyFill="1" applyBorder="1" applyAlignment="1">
      <alignment horizontal="right" vertical="center"/>
    </xf>
    <xf numFmtId="180" fontId="4" fillId="0" borderId="45" xfId="2" applyNumberFormat="1" applyFont="1" applyFill="1" applyBorder="1" applyAlignment="1">
      <alignment horizontal="right" vertical="center"/>
    </xf>
    <xf numFmtId="180" fontId="4" fillId="0" borderId="38" xfId="2" applyNumberFormat="1" applyFont="1" applyFill="1" applyBorder="1" applyAlignment="1">
      <alignment horizontal="right" vertical="center"/>
    </xf>
    <xf numFmtId="180" fontId="4" fillId="0" borderId="4" xfId="2" applyNumberFormat="1" applyFont="1" applyFill="1" applyBorder="1" applyAlignment="1">
      <alignment horizontal="right" vertical="center"/>
    </xf>
    <xf numFmtId="180" fontId="4" fillId="0" borderId="30" xfId="2" applyNumberFormat="1" applyFont="1" applyFill="1" applyBorder="1" applyAlignment="1">
      <alignment horizontal="right" vertical="center"/>
    </xf>
    <xf numFmtId="180" fontId="4" fillId="0" borderId="47" xfId="2" applyNumberFormat="1" applyFont="1" applyFill="1" applyBorder="1" applyAlignment="1">
      <alignment horizontal="right" vertical="center"/>
    </xf>
    <xf numFmtId="180" fontId="4" fillId="0" borderId="39" xfId="2" applyNumberFormat="1" applyFont="1" applyFill="1" applyBorder="1" applyAlignment="1">
      <alignment horizontal="right" vertical="center"/>
    </xf>
    <xf numFmtId="180" fontId="4" fillId="0" borderId="56" xfId="2" applyNumberFormat="1" applyFont="1" applyFill="1" applyBorder="1" applyAlignment="1">
      <alignment horizontal="right" vertical="center"/>
    </xf>
    <xf numFmtId="180" fontId="4" fillId="0" borderId="51" xfId="2" applyNumberFormat="1" applyFont="1" applyFill="1" applyBorder="1" applyAlignment="1">
      <alignment horizontal="right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179" fontId="4" fillId="0" borderId="28" xfId="2" applyNumberFormat="1" applyFont="1" applyFill="1" applyBorder="1" applyAlignment="1">
      <alignment horizontal="right" vertical="center" shrinkToFit="1"/>
    </xf>
    <xf numFmtId="179" fontId="4" fillId="0" borderId="31" xfId="2" applyNumberFormat="1" applyFont="1" applyFill="1" applyBorder="1" applyAlignment="1">
      <alignment horizontal="right" vertical="center" shrinkToFit="1"/>
    </xf>
    <xf numFmtId="179" fontId="4" fillId="0" borderId="32" xfId="2" applyNumberFormat="1" applyFont="1" applyFill="1" applyBorder="1" applyAlignment="1">
      <alignment horizontal="right" vertical="center" shrinkToFit="1"/>
    </xf>
    <xf numFmtId="179" fontId="4" fillId="0" borderId="0" xfId="2" applyNumberFormat="1" applyFont="1" applyFill="1" applyBorder="1" applyAlignment="1">
      <alignment horizontal="right" vertical="center" shrinkToFit="1"/>
    </xf>
    <xf numFmtId="179" fontId="4" fillId="0" borderId="43" xfId="2" applyNumberFormat="1" applyFont="1" applyFill="1" applyBorder="1" applyAlignment="1">
      <alignment horizontal="right" vertical="center" shrinkToFit="1"/>
    </xf>
    <xf numFmtId="179" fontId="4" fillId="0" borderId="44" xfId="2" applyNumberFormat="1" applyFont="1" applyFill="1" applyBorder="1" applyAlignment="1">
      <alignment horizontal="right" vertical="center" shrinkToFit="1"/>
    </xf>
    <xf numFmtId="179" fontId="4" fillId="0" borderId="36" xfId="2" applyNumberFormat="1" applyFont="1" applyFill="1" applyBorder="1" applyAlignment="1">
      <alignment horizontal="right" vertical="center" shrinkToFit="1"/>
    </xf>
    <xf numFmtId="179" fontId="4" fillId="0" borderId="37" xfId="2" applyNumberFormat="1" applyFont="1" applyFill="1" applyBorder="1" applyAlignment="1">
      <alignment horizontal="right" vertical="center" shrinkToFit="1"/>
    </xf>
    <xf numFmtId="179" fontId="4" fillId="0" borderId="54" xfId="2" applyNumberFormat="1" applyFont="1" applyFill="1" applyBorder="1" applyAlignment="1">
      <alignment horizontal="right" vertical="center" shrinkToFit="1"/>
    </xf>
    <xf numFmtId="179" fontId="4" fillId="0" borderId="55" xfId="2" applyNumberFormat="1" applyFont="1" applyFill="1" applyBorder="1" applyAlignment="1">
      <alignment horizontal="right" vertical="center" shrinkToFit="1"/>
    </xf>
    <xf numFmtId="179" fontId="4" fillId="0" borderId="27" xfId="2" applyNumberFormat="1" applyFont="1" applyFill="1" applyBorder="1" applyAlignment="1">
      <alignment horizontal="right" vertical="center" shrinkToFit="1"/>
    </xf>
    <xf numFmtId="179" fontId="4" fillId="0" borderId="46" xfId="2" applyNumberFormat="1" applyFont="1" applyFill="1" applyBorder="1" applyAlignment="1">
      <alignment horizontal="right" vertical="center" shrinkToFit="1"/>
    </xf>
    <xf numFmtId="179" fontId="4" fillId="0" borderId="1" xfId="2" applyNumberFormat="1" applyFont="1" applyFill="1" applyBorder="1" applyAlignment="1">
      <alignment horizontal="right" vertical="center" shrinkToFit="1"/>
    </xf>
    <xf numFmtId="179" fontId="4" fillId="0" borderId="50" xfId="2" applyNumberFormat="1" applyFont="1" applyFill="1" applyBorder="1" applyAlignment="1">
      <alignment horizontal="right" vertical="center" shrinkToFit="1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top"/>
    </xf>
    <xf numFmtId="0" fontId="9" fillId="0" borderId="18" xfId="2" applyFont="1" applyFill="1" applyBorder="1" applyAlignment="1">
      <alignment horizontal="center" vertical="top"/>
    </xf>
    <xf numFmtId="0" fontId="9" fillId="0" borderId="12" xfId="2" applyFont="1" applyFill="1" applyBorder="1" applyAlignment="1">
      <alignment horizontal="center" vertical="top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left" vertical="top" wrapText="1"/>
    </xf>
    <xf numFmtId="0" fontId="7" fillId="0" borderId="4" xfId="2" applyFont="1" applyFill="1" applyBorder="1" applyAlignment="1">
      <alignment horizontal="left" vertical="top" wrapText="1"/>
    </xf>
    <xf numFmtId="0" fontId="7" fillId="0" borderId="13" xfId="2" applyFont="1" applyFill="1" applyBorder="1" applyAlignment="1">
      <alignment horizontal="left" vertical="top" wrapText="1" shrinkToFit="1"/>
    </xf>
    <xf numFmtId="0" fontId="7" fillId="0" borderId="0" xfId="2" applyFont="1" applyFill="1" applyBorder="1" applyAlignment="1">
      <alignment horizontal="left" vertical="top" wrapText="1" shrinkToFit="1"/>
    </xf>
    <xf numFmtId="0" fontId="7" fillId="0" borderId="30" xfId="2" applyFont="1" applyFill="1" applyBorder="1" applyAlignment="1">
      <alignment horizontal="left" vertical="top" wrapText="1" shrinkToFit="1"/>
    </xf>
    <xf numFmtId="0" fontId="7" fillId="0" borderId="15" xfId="2" applyFont="1" applyFill="1" applyBorder="1" applyAlignment="1">
      <alignment horizontal="left" vertical="center" wrapText="1"/>
    </xf>
    <xf numFmtId="0" fontId="7" fillId="0" borderId="35" xfId="2" applyFont="1" applyFill="1" applyBorder="1" applyAlignment="1">
      <alignment horizontal="left" vertical="center" wrapText="1"/>
    </xf>
    <xf numFmtId="0" fontId="7" fillId="0" borderId="40" xfId="2" applyFont="1" applyFill="1" applyBorder="1" applyAlignment="1">
      <alignment horizontal="left" vertical="top" shrinkToFit="1"/>
    </xf>
    <xf numFmtId="0" fontId="7" fillId="0" borderId="46" xfId="2" applyFont="1" applyFill="1" applyBorder="1" applyAlignment="1">
      <alignment horizontal="left" vertical="top" shrinkToFit="1"/>
    </xf>
    <xf numFmtId="0" fontId="7" fillId="0" borderId="47" xfId="2" applyFont="1" applyFill="1" applyBorder="1" applyAlignment="1">
      <alignment horizontal="left" vertical="top" shrinkToFit="1"/>
    </xf>
    <xf numFmtId="0" fontId="7" fillId="0" borderId="40" xfId="2" applyFont="1" applyFill="1" applyBorder="1" applyAlignment="1">
      <alignment horizontal="left" vertical="top" wrapText="1" shrinkToFit="1"/>
    </xf>
    <xf numFmtId="0" fontId="7" fillId="0" borderId="46" xfId="2" applyFont="1" applyFill="1" applyBorder="1" applyAlignment="1">
      <alignment horizontal="left" vertical="top" wrapText="1" shrinkToFit="1"/>
    </xf>
    <xf numFmtId="0" fontId="7" fillId="0" borderId="47" xfId="2" applyFont="1" applyFill="1" applyBorder="1" applyAlignment="1">
      <alignment horizontal="left" vertical="top" wrapText="1" shrinkToFit="1"/>
    </xf>
    <xf numFmtId="0" fontId="4" fillId="0" borderId="41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34" xfId="2" applyFont="1" applyFill="1" applyBorder="1" applyAlignment="1">
      <alignment horizontal="center" vertical="center" wrapText="1"/>
    </xf>
    <xf numFmtId="0" fontId="7" fillId="0" borderId="40" xfId="2" applyFont="1" applyFill="1" applyBorder="1" applyAlignment="1">
      <alignment horizontal="left" vertical="top" wrapText="1"/>
    </xf>
    <xf numFmtId="0" fontId="7" fillId="0" borderId="46" xfId="2" applyFont="1" applyFill="1" applyBorder="1" applyAlignment="1">
      <alignment horizontal="left" vertical="top" wrapText="1"/>
    </xf>
    <xf numFmtId="0" fontId="7" fillId="0" borderId="47" xfId="2" applyFont="1" applyFill="1" applyBorder="1" applyAlignment="1">
      <alignment horizontal="left" vertical="top" wrapText="1"/>
    </xf>
    <xf numFmtId="0" fontId="7" fillId="0" borderId="13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30" xfId="2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 shrinkToFit="1"/>
    </xf>
    <xf numFmtId="0" fontId="7" fillId="0" borderId="1" xfId="2" applyFont="1" applyFill="1" applyBorder="1" applyAlignment="1">
      <alignment horizontal="left" vertical="top" wrapText="1" shrinkToFit="1"/>
    </xf>
    <xf numFmtId="0" fontId="7" fillId="0" borderId="39" xfId="2" applyFont="1" applyFill="1" applyBorder="1" applyAlignment="1">
      <alignment horizontal="left" vertical="top" wrapText="1" shrinkToFit="1"/>
    </xf>
    <xf numFmtId="0" fontId="7" fillId="0" borderId="15" xfId="2" applyFont="1" applyFill="1" applyBorder="1" applyAlignment="1">
      <alignment horizontal="left" vertical="top" wrapText="1" shrinkToFit="1"/>
    </xf>
    <xf numFmtId="0" fontId="7" fillId="0" borderId="35" xfId="2" applyFont="1" applyFill="1" applyBorder="1" applyAlignment="1">
      <alignment horizontal="left" vertical="top" wrapText="1" shrinkToFit="1"/>
    </xf>
    <xf numFmtId="0" fontId="12" fillId="0" borderId="0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top" wrapText="1" shrinkToFit="1"/>
    </xf>
    <xf numFmtId="0" fontId="7" fillId="0" borderId="3" xfId="2" applyFont="1" applyFill="1" applyBorder="1" applyAlignment="1">
      <alignment horizontal="left" vertical="top" wrapText="1" shrinkToFit="1"/>
    </xf>
    <xf numFmtId="0" fontId="7" fillId="0" borderId="4" xfId="2" applyFont="1" applyFill="1" applyBorder="1" applyAlignment="1">
      <alignment horizontal="left" vertical="top" wrapText="1" shrinkToFit="1"/>
    </xf>
    <xf numFmtId="0" fontId="4" fillId="0" borderId="53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4" fillId="0" borderId="41" xfId="2" applyFont="1" applyFill="1" applyBorder="1" applyAlignment="1">
      <alignment horizontal="center" vertical="center" wrapText="1"/>
    </xf>
    <xf numFmtId="0" fontId="12" fillId="0" borderId="57" xfId="2" applyFont="1" applyFill="1" applyBorder="1" applyAlignment="1">
      <alignment horizontal="center" vertical="center" wrapText="1"/>
    </xf>
    <xf numFmtId="0" fontId="4" fillId="0" borderId="57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left" vertical="center" wrapText="1" shrinkToFit="1"/>
    </xf>
    <xf numFmtId="0" fontId="7" fillId="0" borderId="35" xfId="2" applyFont="1" applyFill="1" applyBorder="1" applyAlignment="1">
      <alignment horizontal="left" vertical="center" wrapText="1" shrinkToFit="1"/>
    </xf>
    <xf numFmtId="0" fontId="12" fillId="0" borderId="15" xfId="2" applyFont="1" applyFill="1" applyBorder="1" applyAlignment="1">
      <alignment horizontal="left" vertical="center" wrapText="1" shrinkToFit="1"/>
    </xf>
    <xf numFmtId="0" fontId="12" fillId="0" borderId="35" xfId="2" applyFont="1" applyFill="1" applyBorder="1" applyAlignment="1">
      <alignment horizontal="left" vertical="center" wrapText="1" shrinkToFit="1"/>
    </xf>
    <xf numFmtId="0" fontId="7" fillId="0" borderId="15" xfId="2" applyFont="1" applyFill="1" applyBorder="1" applyAlignment="1">
      <alignment horizontal="left" vertical="center" shrinkToFit="1"/>
    </xf>
    <xf numFmtId="0" fontId="7" fillId="0" borderId="35" xfId="2" applyFont="1" applyFill="1" applyBorder="1" applyAlignment="1">
      <alignment horizontal="left" vertical="center" shrinkToFit="1"/>
    </xf>
    <xf numFmtId="0" fontId="7" fillId="0" borderId="41" xfId="2" applyFont="1" applyFill="1" applyBorder="1" applyAlignment="1">
      <alignment horizontal="center" vertical="center" wrapText="1"/>
    </xf>
    <xf numFmtId="49" fontId="6" fillId="0" borderId="15" xfId="2" applyNumberFormat="1" applyFont="1" applyFill="1" applyBorder="1" applyAlignment="1">
      <alignment horizontal="center" vertical="center"/>
    </xf>
    <xf numFmtId="179" fontId="4" fillId="0" borderId="31" xfId="2" applyNumberFormat="1" applyFont="1" applyFill="1" applyBorder="1" applyAlignment="1">
      <alignment horizontal="right" vertical="center"/>
    </xf>
    <xf numFmtId="181" fontId="4" fillId="0" borderId="0" xfId="2" applyNumberFormat="1" applyFont="1" applyFill="1" applyBorder="1" applyAlignment="1">
      <alignment horizontal="right" vertical="center"/>
    </xf>
    <xf numFmtId="49" fontId="6" fillId="0" borderId="35" xfId="2" applyNumberFormat="1" applyFont="1" applyFill="1" applyBorder="1" applyAlignment="1">
      <alignment horizontal="center" vertical="center"/>
    </xf>
    <xf numFmtId="49" fontId="6" fillId="0" borderId="42" xfId="2" applyNumberFormat="1" applyFont="1" applyFill="1" applyBorder="1" applyAlignment="1">
      <alignment horizontal="center" vertical="center"/>
    </xf>
    <xf numFmtId="179" fontId="4" fillId="0" borderId="43" xfId="2" applyNumberFormat="1" applyFont="1" applyFill="1" applyBorder="1" applyAlignment="1">
      <alignment horizontal="right" vertical="center"/>
    </xf>
    <xf numFmtId="181" fontId="4" fillId="0" borderId="46" xfId="2" applyNumberFormat="1" applyFont="1" applyFill="1" applyBorder="1" applyAlignment="1">
      <alignment horizontal="right" vertical="center"/>
    </xf>
    <xf numFmtId="179" fontId="4" fillId="0" borderId="36" xfId="2" applyNumberFormat="1" applyFont="1" applyFill="1" applyBorder="1" applyAlignment="1">
      <alignment horizontal="right" vertical="center"/>
    </xf>
    <xf numFmtId="181" fontId="4" fillId="0" borderId="1" xfId="2" applyNumberFormat="1" applyFont="1" applyFill="1" applyBorder="1" applyAlignment="1">
      <alignment horizontal="right" vertical="center"/>
    </xf>
    <xf numFmtId="0" fontId="7" fillId="0" borderId="13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7" fillId="0" borderId="30" xfId="2" applyFont="1" applyFill="1" applyBorder="1" applyAlignment="1">
      <alignment horizontal="left" vertical="top"/>
    </xf>
    <xf numFmtId="0" fontId="7" fillId="0" borderId="3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vertical="center"/>
    </xf>
    <xf numFmtId="0" fontId="7" fillId="0" borderId="13" xfId="2" applyFont="1" applyFill="1" applyBorder="1" applyAlignment="1">
      <alignment horizontal="left" vertical="center" shrinkToFit="1"/>
    </xf>
    <xf numFmtId="0" fontId="4" fillId="0" borderId="40" xfId="2" applyFont="1" applyFill="1" applyBorder="1" applyAlignment="1">
      <alignment horizontal="left" vertical="center" shrinkToFit="1"/>
    </xf>
    <xf numFmtId="0" fontId="4" fillId="0" borderId="42" xfId="2" applyFont="1" applyFill="1" applyBorder="1" applyAlignment="1">
      <alignment horizontal="left" vertical="center" shrinkToFit="1"/>
    </xf>
    <xf numFmtId="0" fontId="7" fillId="0" borderId="48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39" xfId="2" applyFont="1" applyFill="1" applyBorder="1" applyAlignment="1">
      <alignment horizontal="left" vertical="top"/>
    </xf>
    <xf numFmtId="0" fontId="11" fillId="0" borderId="48" xfId="2" applyFont="1" applyFill="1" applyBorder="1" applyAlignment="1">
      <alignment horizontal="left" vertical="center" wrapText="1" shrinkToFit="1"/>
    </xf>
    <xf numFmtId="180" fontId="4" fillId="0" borderId="33" xfId="2" applyNumberFormat="1" applyFont="1" applyFill="1" applyBorder="1" applyAlignment="1">
      <alignment horizontal="right" vertical="center"/>
    </xf>
    <xf numFmtId="180" fontId="4" fillId="0" borderId="45" xfId="2" applyNumberFormat="1" applyFont="1" applyFill="1" applyBorder="1" applyAlignment="1">
      <alignment horizontal="right" vertical="center"/>
    </xf>
    <xf numFmtId="180" fontId="4" fillId="0" borderId="38" xfId="2" applyNumberFormat="1" applyFont="1" applyFill="1" applyBorder="1" applyAlignment="1">
      <alignment horizontal="right" vertical="center"/>
    </xf>
    <xf numFmtId="180" fontId="4" fillId="0" borderId="30" xfId="2" applyNumberFormat="1" applyFont="1" applyFill="1" applyBorder="1" applyAlignment="1">
      <alignment horizontal="right" vertical="center"/>
    </xf>
    <xf numFmtId="180" fontId="4" fillId="0" borderId="47" xfId="2" applyNumberFormat="1" applyFont="1" applyFill="1" applyBorder="1" applyAlignment="1">
      <alignment horizontal="right" vertical="center"/>
    </xf>
    <xf numFmtId="180" fontId="4" fillId="0" borderId="39" xfId="2" applyNumberFormat="1" applyFont="1" applyFill="1" applyBorder="1" applyAlignment="1">
      <alignment horizontal="right" vertical="center"/>
    </xf>
    <xf numFmtId="179" fontId="4" fillId="0" borderId="31" xfId="2" applyNumberFormat="1" applyFont="1" applyFill="1" applyBorder="1" applyAlignment="1">
      <alignment horizontal="right" vertical="center" shrinkToFit="1"/>
    </xf>
    <xf numFmtId="179" fontId="4" fillId="0" borderId="32" xfId="2" applyNumberFormat="1" applyFont="1" applyFill="1" applyBorder="1" applyAlignment="1">
      <alignment horizontal="right" vertical="center" shrinkToFit="1"/>
    </xf>
    <xf numFmtId="179" fontId="4" fillId="0" borderId="43" xfId="2" applyNumberFormat="1" applyFont="1" applyFill="1" applyBorder="1" applyAlignment="1">
      <alignment horizontal="right" vertical="center" shrinkToFit="1"/>
    </xf>
    <xf numFmtId="179" fontId="4" fillId="0" borderId="44" xfId="2" applyNumberFormat="1" applyFont="1" applyFill="1" applyBorder="1" applyAlignment="1">
      <alignment horizontal="right" vertical="center" shrinkToFit="1"/>
    </xf>
    <xf numFmtId="179" fontId="4" fillId="0" borderId="36" xfId="2" applyNumberFormat="1" applyFont="1" applyFill="1" applyBorder="1" applyAlignment="1">
      <alignment horizontal="right" vertical="center" shrinkToFit="1"/>
    </xf>
    <xf numFmtId="179" fontId="4" fillId="0" borderId="37" xfId="2" applyNumberFormat="1" applyFont="1" applyFill="1" applyBorder="1" applyAlignment="1">
      <alignment horizontal="right" vertical="center" shrinkToFit="1"/>
    </xf>
  </cellXfs>
  <cellStyles count="8">
    <cellStyle name="桁区切り 2" xfId="1" xr:uid="{230A92A4-F51D-40E9-A6E1-0DBA41E45A28}"/>
    <cellStyle name="標準" xfId="0" builtinId="0"/>
    <cellStyle name="標準 2" xfId="3" xr:uid="{2B7171F7-F165-43A2-AE17-83A4A2BB8909}"/>
    <cellStyle name="標準 2 2" xfId="4" xr:uid="{B8CBDF33-4785-4588-8151-68DCFE70E93A}"/>
    <cellStyle name="標準 3" xfId="5" xr:uid="{9D39A3EF-9B3D-4DEE-BBB1-E5BFE0D7B99E}"/>
    <cellStyle name="標準 3 2" xfId="2" xr:uid="{33112C5D-F693-4A90-8D68-DF25B9912460}"/>
    <cellStyle name="標準 4" xfId="6" xr:uid="{BFE1DE4C-E9D7-4A0D-A8F7-D73FE83C0B67}"/>
    <cellStyle name="未定義" xfId="7" xr:uid="{7AB28741-7B40-4A29-942F-2AA202F75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5E17-F3FA-4FD3-8DAB-55A48D67E471}">
  <dimension ref="A1:Q203"/>
  <sheetViews>
    <sheetView tabSelected="1" workbookViewId="0">
      <selection activeCell="Q15" sqref="Q15"/>
    </sheetView>
  </sheetViews>
  <sheetFormatPr defaultRowHeight="18" x14ac:dyDescent="0.45"/>
  <sheetData>
    <row r="1" spans="1:17" ht="22.2" x14ac:dyDescent="0.45">
      <c r="A1" s="1" t="s">
        <v>197</v>
      </c>
      <c r="B1" s="1"/>
      <c r="C1" s="1"/>
      <c r="D1" s="1"/>
      <c r="E1" s="1"/>
      <c r="F1" s="1"/>
      <c r="G1" s="2"/>
      <c r="H1" s="2"/>
      <c r="I1" s="2"/>
    </row>
    <row r="2" spans="1:17" ht="18.600000000000001" thickBot="1" x14ac:dyDescent="0.25">
      <c r="A2" s="12" t="s">
        <v>0</v>
      </c>
      <c r="B2" s="18"/>
      <c r="C2" s="85"/>
      <c r="D2" s="85"/>
      <c r="E2" s="86"/>
      <c r="F2" s="87"/>
      <c r="G2" s="68"/>
      <c r="H2" s="90"/>
      <c r="I2" s="90"/>
      <c r="J2" s="90"/>
      <c r="K2" s="88"/>
      <c r="L2" s="88"/>
      <c r="M2" s="88"/>
    </row>
    <row r="3" spans="1:17" x14ac:dyDescent="0.45">
      <c r="A3" s="10" t="s">
        <v>1</v>
      </c>
      <c r="B3" s="8"/>
      <c r="C3" s="8"/>
      <c r="D3" s="9"/>
      <c r="E3" s="59" t="s">
        <v>94</v>
      </c>
      <c r="F3" s="61" t="s">
        <v>2</v>
      </c>
      <c r="G3" s="62" t="s">
        <v>3</v>
      </c>
      <c r="H3" s="160">
        <v>44105</v>
      </c>
      <c r="I3" s="161">
        <v>44136</v>
      </c>
      <c r="J3" s="176" t="s">
        <v>95</v>
      </c>
      <c r="K3" s="177"/>
      <c r="L3" s="176" t="s">
        <v>96</v>
      </c>
      <c r="M3" s="178"/>
    </row>
    <row r="4" spans="1:17" x14ac:dyDescent="0.45">
      <c r="A4" s="179"/>
      <c r="B4" s="180"/>
      <c r="C4" s="180"/>
      <c r="D4" s="181"/>
      <c r="E4" s="39"/>
      <c r="F4" s="48"/>
      <c r="G4" s="63"/>
      <c r="H4" s="20">
        <v>44105</v>
      </c>
      <c r="I4" s="21">
        <v>44136</v>
      </c>
      <c r="J4" s="182" t="s">
        <v>4</v>
      </c>
      <c r="K4" s="183"/>
      <c r="L4" s="182" t="s">
        <v>4</v>
      </c>
      <c r="M4" s="184"/>
    </row>
    <row r="5" spans="1:17" ht="18.600000000000001" thickBot="1" x14ac:dyDescent="0.5">
      <c r="A5" s="185" t="s">
        <v>97</v>
      </c>
      <c r="B5" s="186"/>
      <c r="C5" s="186"/>
      <c r="D5" s="187"/>
      <c r="E5" s="64" t="s">
        <v>98</v>
      </c>
      <c r="F5" s="65" t="s">
        <v>99</v>
      </c>
      <c r="G5" s="66" t="s">
        <v>5</v>
      </c>
      <c r="H5" s="22" t="s">
        <v>6</v>
      </c>
      <c r="I5" s="23" t="s">
        <v>100</v>
      </c>
      <c r="J5" s="188" t="s">
        <v>7</v>
      </c>
      <c r="K5" s="189"/>
      <c r="L5" s="188" t="s">
        <v>8</v>
      </c>
      <c r="M5" s="190"/>
    </row>
    <row r="6" spans="1:17" x14ac:dyDescent="0.45">
      <c r="A6" s="191" t="s">
        <v>9</v>
      </c>
      <c r="B6" s="192"/>
      <c r="C6" s="192"/>
      <c r="D6" s="193"/>
      <c r="E6" s="69" t="s">
        <v>101</v>
      </c>
      <c r="F6" s="50" t="s">
        <v>10</v>
      </c>
      <c r="G6" s="58" t="s">
        <v>11</v>
      </c>
      <c r="H6" s="172">
        <v>12284</v>
      </c>
      <c r="I6" s="162">
        <v>11854</v>
      </c>
      <c r="J6" s="25" t="s">
        <v>12</v>
      </c>
      <c r="K6" s="150">
        <v>-3.5</v>
      </c>
      <c r="L6" s="26" t="s">
        <v>12</v>
      </c>
      <c r="M6" s="154">
        <v>14.3</v>
      </c>
    </row>
    <row r="7" spans="1:17" x14ac:dyDescent="0.45">
      <c r="A7" s="194" t="s">
        <v>102</v>
      </c>
      <c r="B7" s="195"/>
      <c r="C7" s="195"/>
      <c r="D7" s="196"/>
      <c r="E7" s="73" t="s">
        <v>103</v>
      </c>
      <c r="F7" s="49"/>
      <c r="G7" s="24" t="s">
        <v>13</v>
      </c>
      <c r="H7" s="163">
        <v>11854</v>
      </c>
      <c r="I7" s="164">
        <v>12316</v>
      </c>
      <c r="J7" s="27" t="s">
        <v>12</v>
      </c>
      <c r="K7" s="151">
        <v>3.9</v>
      </c>
      <c r="L7" s="28" t="s">
        <v>12</v>
      </c>
      <c r="M7" s="155">
        <v>14.7</v>
      </c>
    </row>
    <row r="8" spans="1:17" x14ac:dyDescent="0.45">
      <c r="A8" s="194"/>
      <c r="B8" s="195"/>
      <c r="C8" s="195"/>
      <c r="D8" s="196"/>
      <c r="E8" s="91"/>
      <c r="F8" s="47" t="s">
        <v>41</v>
      </c>
      <c r="G8" s="29" t="s">
        <v>14</v>
      </c>
      <c r="H8" s="168">
        <v>5714</v>
      </c>
      <c r="I8" s="169">
        <v>5262</v>
      </c>
      <c r="J8" s="33" t="s">
        <v>12</v>
      </c>
      <c r="K8" s="153">
        <v>-7.9</v>
      </c>
      <c r="L8" s="34" t="s">
        <v>12</v>
      </c>
      <c r="M8" s="157">
        <v>-17.5</v>
      </c>
    </row>
    <row r="9" spans="1:17" x14ac:dyDescent="0.45">
      <c r="A9" s="82"/>
      <c r="B9" s="92"/>
      <c r="C9" s="92"/>
      <c r="D9" s="93"/>
      <c r="E9" s="75" t="s">
        <v>104</v>
      </c>
      <c r="F9" s="16" t="s">
        <v>10</v>
      </c>
      <c r="G9" s="30" t="s">
        <v>11</v>
      </c>
      <c r="H9" s="166">
        <v>2996</v>
      </c>
      <c r="I9" s="167">
        <v>2805</v>
      </c>
      <c r="J9" s="31" t="s">
        <v>12</v>
      </c>
      <c r="K9" s="152">
        <v>-6.4</v>
      </c>
      <c r="L9" s="32" t="s">
        <v>12</v>
      </c>
      <c r="M9" s="156">
        <v>-13.3</v>
      </c>
    </row>
    <row r="10" spans="1:17" x14ac:dyDescent="0.45">
      <c r="A10" s="82"/>
      <c r="B10" s="92"/>
      <c r="C10" s="92"/>
      <c r="D10" s="93"/>
      <c r="E10" s="197" t="s">
        <v>105</v>
      </c>
      <c r="F10" s="49"/>
      <c r="G10" s="24" t="s">
        <v>13</v>
      </c>
      <c r="H10" s="163">
        <v>3144</v>
      </c>
      <c r="I10" s="164">
        <v>4109</v>
      </c>
      <c r="J10" s="27" t="s">
        <v>12</v>
      </c>
      <c r="K10" s="151">
        <v>30.7</v>
      </c>
      <c r="L10" s="28" t="s">
        <v>12</v>
      </c>
      <c r="M10" s="155">
        <v>10</v>
      </c>
    </row>
    <row r="11" spans="1:17" x14ac:dyDescent="0.45">
      <c r="A11" s="80"/>
      <c r="B11" s="83"/>
      <c r="C11" s="83"/>
      <c r="D11" s="89"/>
      <c r="E11" s="198"/>
      <c r="F11" s="47" t="s">
        <v>41</v>
      </c>
      <c r="G11" s="29" t="s">
        <v>14</v>
      </c>
      <c r="H11" s="168">
        <v>8575</v>
      </c>
      <c r="I11" s="169">
        <v>7257</v>
      </c>
      <c r="J11" s="33" t="s">
        <v>12</v>
      </c>
      <c r="K11" s="153">
        <v>-15.4</v>
      </c>
      <c r="L11" s="34" t="s">
        <v>12</v>
      </c>
      <c r="M11" s="157">
        <v>-15.8</v>
      </c>
    </row>
    <row r="12" spans="1:17" x14ac:dyDescent="0.45">
      <c r="A12" s="199" t="s">
        <v>106</v>
      </c>
      <c r="B12" s="200"/>
      <c r="C12" s="200"/>
      <c r="D12" s="201"/>
      <c r="E12" s="75" t="s">
        <v>107</v>
      </c>
      <c r="F12" s="16" t="s">
        <v>10</v>
      </c>
      <c r="G12" s="30" t="s">
        <v>11</v>
      </c>
      <c r="H12" s="166">
        <v>156</v>
      </c>
      <c r="I12" s="167">
        <v>125</v>
      </c>
      <c r="J12" s="31" t="s">
        <v>12</v>
      </c>
      <c r="K12" s="152">
        <v>-19.899999999999999</v>
      </c>
      <c r="L12" s="32" t="s">
        <v>12</v>
      </c>
      <c r="M12" s="156">
        <v>-54.9</v>
      </c>
    </row>
    <row r="13" spans="1:17" x14ac:dyDescent="0.45">
      <c r="A13" s="194" t="s">
        <v>108</v>
      </c>
      <c r="B13" s="195"/>
      <c r="C13" s="195"/>
      <c r="D13" s="196"/>
      <c r="E13" s="73" t="s">
        <v>109</v>
      </c>
      <c r="F13" s="49"/>
      <c r="G13" s="24" t="s">
        <v>13</v>
      </c>
      <c r="H13" s="163">
        <v>151</v>
      </c>
      <c r="I13" s="164">
        <v>138</v>
      </c>
      <c r="J13" s="27" t="s">
        <v>12</v>
      </c>
      <c r="K13" s="151">
        <v>-8.6</v>
      </c>
      <c r="L13" s="28" t="s">
        <v>12</v>
      </c>
      <c r="M13" s="155">
        <v>-33.299999999999997</v>
      </c>
    </row>
    <row r="14" spans="1:17" x14ac:dyDescent="0.45">
      <c r="A14" s="194"/>
      <c r="B14" s="195"/>
      <c r="C14" s="195"/>
      <c r="D14" s="196"/>
      <c r="E14" s="91"/>
      <c r="F14" s="47" t="s">
        <v>41</v>
      </c>
      <c r="G14" s="29" t="s">
        <v>14</v>
      </c>
      <c r="H14" s="168">
        <v>726</v>
      </c>
      <c r="I14" s="169">
        <v>713</v>
      </c>
      <c r="J14" s="33" t="s">
        <v>12</v>
      </c>
      <c r="K14" s="153">
        <v>-1.8</v>
      </c>
      <c r="L14" s="34" t="s">
        <v>12</v>
      </c>
      <c r="M14" s="157">
        <v>-22.8</v>
      </c>
    </row>
    <row r="15" spans="1:17" x14ac:dyDescent="0.45">
      <c r="A15" s="82"/>
      <c r="B15" s="92"/>
      <c r="C15" s="92"/>
      <c r="D15" s="92"/>
      <c r="E15" s="75" t="s">
        <v>15</v>
      </c>
      <c r="F15" s="16" t="s">
        <v>10</v>
      </c>
      <c r="G15" s="30" t="s">
        <v>11</v>
      </c>
      <c r="H15" s="166">
        <v>18524</v>
      </c>
      <c r="I15" s="167">
        <v>16896</v>
      </c>
      <c r="J15" s="31" t="s">
        <v>12</v>
      </c>
      <c r="K15" s="152">
        <v>-8.8000000000000007</v>
      </c>
      <c r="L15" s="32" t="s">
        <v>12</v>
      </c>
      <c r="M15" s="156">
        <v>100.4</v>
      </c>
      <c r="Q15" t="str">
        <f>+A1</f>
        <v>◇機械工業の2020年11月生産・出荷・在庫状況～機械統計速報より抜粋</v>
      </c>
    </row>
    <row r="16" spans="1:17" x14ac:dyDescent="0.45">
      <c r="A16" s="82"/>
      <c r="B16" s="92"/>
      <c r="C16" s="92"/>
      <c r="D16" s="92"/>
      <c r="E16" s="73" t="s">
        <v>110</v>
      </c>
      <c r="F16" s="49"/>
      <c r="G16" s="24" t="s">
        <v>13</v>
      </c>
      <c r="H16" s="163">
        <v>17731</v>
      </c>
      <c r="I16" s="164">
        <v>16650</v>
      </c>
      <c r="J16" s="27" t="s">
        <v>12</v>
      </c>
      <c r="K16" s="151">
        <v>-6.1</v>
      </c>
      <c r="L16" s="28" t="s">
        <v>12</v>
      </c>
      <c r="M16" s="155">
        <v>94.4</v>
      </c>
    </row>
    <row r="17" spans="1:13" x14ac:dyDescent="0.45">
      <c r="A17" s="94"/>
      <c r="B17" s="92"/>
      <c r="C17" s="92"/>
      <c r="D17" s="92"/>
      <c r="E17" s="91"/>
      <c r="F17" s="47" t="s">
        <v>41</v>
      </c>
      <c r="G17" s="29" t="s">
        <v>14</v>
      </c>
      <c r="H17" s="168">
        <v>8231</v>
      </c>
      <c r="I17" s="169">
        <v>8322</v>
      </c>
      <c r="J17" s="33" t="s">
        <v>12</v>
      </c>
      <c r="K17" s="153">
        <v>1.1000000000000001</v>
      </c>
      <c r="L17" s="34" t="s">
        <v>12</v>
      </c>
      <c r="M17" s="157">
        <v>12.7</v>
      </c>
    </row>
    <row r="18" spans="1:13" x14ac:dyDescent="0.45">
      <c r="A18" s="202" t="s">
        <v>16</v>
      </c>
      <c r="B18" s="203"/>
      <c r="C18" s="203"/>
      <c r="D18" s="204"/>
      <c r="E18" s="75" t="s">
        <v>17</v>
      </c>
      <c r="F18" s="205" t="s">
        <v>111</v>
      </c>
      <c r="G18" s="30" t="s">
        <v>11</v>
      </c>
      <c r="H18" s="166">
        <v>2518</v>
      </c>
      <c r="I18" s="167">
        <v>2294</v>
      </c>
      <c r="J18" s="31" t="s">
        <v>12</v>
      </c>
      <c r="K18" s="152">
        <v>-8.9</v>
      </c>
      <c r="L18" s="32" t="s">
        <v>12</v>
      </c>
      <c r="M18" s="156">
        <v>-21.4</v>
      </c>
    </row>
    <row r="19" spans="1:13" x14ac:dyDescent="0.45">
      <c r="A19" s="194"/>
      <c r="B19" s="195"/>
      <c r="C19" s="195"/>
      <c r="D19" s="196"/>
      <c r="E19" s="73" t="s">
        <v>112</v>
      </c>
      <c r="F19" s="206"/>
      <c r="G19" s="24" t="s">
        <v>13</v>
      </c>
      <c r="H19" s="163" t="s">
        <v>18</v>
      </c>
      <c r="I19" s="164" t="s">
        <v>18</v>
      </c>
      <c r="J19" s="27" t="s">
        <v>12</v>
      </c>
      <c r="K19" s="151" t="s">
        <v>18</v>
      </c>
      <c r="L19" s="28" t="s">
        <v>12</v>
      </c>
      <c r="M19" s="155" t="s">
        <v>18</v>
      </c>
    </row>
    <row r="20" spans="1:13" x14ac:dyDescent="0.45">
      <c r="A20" s="194" t="s">
        <v>113</v>
      </c>
      <c r="B20" s="195"/>
      <c r="C20" s="195"/>
      <c r="D20" s="196"/>
      <c r="E20" s="91"/>
      <c r="F20" s="207"/>
      <c r="G20" s="29" t="s">
        <v>14</v>
      </c>
      <c r="H20" s="168" t="s">
        <v>18</v>
      </c>
      <c r="I20" s="169" t="s">
        <v>18</v>
      </c>
      <c r="J20" s="33" t="s">
        <v>12</v>
      </c>
      <c r="K20" s="153" t="s">
        <v>18</v>
      </c>
      <c r="L20" s="34" t="s">
        <v>12</v>
      </c>
      <c r="M20" s="157" t="s">
        <v>18</v>
      </c>
    </row>
    <row r="21" spans="1:13" x14ac:dyDescent="0.45">
      <c r="A21" s="194"/>
      <c r="B21" s="195"/>
      <c r="C21" s="195"/>
      <c r="D21" s="196"/>
      <c r="E21" s="75" t="s">
        <v>19</v>
      </c>
      <c r="F21" s="46" t="s">
        <v>20</v>
      </c>
      <c r="G21" s="30" t="s">
        <v>11</v>
      </c>
      <c r="H21" s="166">
        <v>7168</v>
      </c>
      <c r="I21" s="167">
        <v>5294</v>
      </c>
      <c r="J21" s="31" t="s">
        <v>12</v>
      </c>
      <c r="K21" s="152">
        <v>-26.1</v>
      </c>
      <c r="L21" s="32" t="s">
        <v>21</v>
      </c>
      <c r="M21" s="156">
        <v>3.6</v>
      </c>
    </row>
    <row r="22" spans="1:13" x14ac:dyDescent="0.45">
      <c r="A22" s="82"/>
      <c r="B22" s="92"/>
      <c r="C22" s="92"/>
      <c r="D22" s="93"/>
      <c r="E22" s="73" t="s">
        <v>114</v>
      </c>
      <c r="F22" s="208" t="s">
        <v>84</v>
      </c>
      <c r="G22" s="24" t="s">
        <v>13</v>
      </c>
      <c r="H22" s="163">
        <v>7586</v>
      </c>
      <c r="I22" s="164">
        <v>5244</v>
      </c>
      <c r="J22" s="27" t="s">
        <v>12</v>
      </c>
      <c r="K22" s="151">
        <v>-30.9</v>
      </c>
      <c r="L22" s="28" t="s">
        <v>21</v>
      </c>
      <c r="M22" s="155">
        <v>-5.7</v>
      </c>
    </row>
    <row r="23" spans="1:13" x14ac:dyDescent="0.45">
      <c r="A23" s="82"/>
      <c r="B23" s="92"/>
      <c r="C23" s="92"/>
      <c r="D23" s="93"/>
      <c r="E23" s="91"/>
      <c r="F23" s="209"/>
      <c r="G23" s="29" t="s">
        <v>14</v>
      </c>
      <c r="H23" s="168" t="s">
        <v>18</v>
      </c>
      <c r="I23" s="169" t="s">
        <v>18</v>
      </c>
      <c r="J23" s="33" t="s">
        <v>12</v>
      </c>
      <c r="K23" s="153" t="s">
        <v>18</v>
      </c>
      <c r="L23" s="34" t="s">
        <v>12</v>
      </c>
      <c r="M23" s="157" t="s">
        <v>18</v>
      </c>
    </row>
    <row r="24" spans="1:13" x14ac:dyDescent="0.45">
      <c r="A24" s="82"/>
      <c r="B24" s="92"/>
      <c r="C24" s="92"/>
      <c r="D24" s="93"/>
      <c r="E24" s="75" t="s">
        <v>22</v>
      </c>
      <c r="F24" s="46" t="s">
        <v>20</v>
      </c>
      <c r="G24" s="30" t="s">
        <v>11</v>
      </c>
      <c r="H24" s="166">
        <v>13084</v>
      </c>
      <c r="I24" s="167">
        <v>18442</v>
      </c>
      <c r="J24" s="31" t="s">
        <v>12</v>
      </c>
      <c r="K24" s="152">
        <v>41</v>
      </c>
      <c r="L24" s="32" t="s">
        <v>12</v>
      </c>
      <c r="M24" s="156">
        <v>10.1</v>
      </c>
    </row>
    <row r="25" spans="1:13" x14ac:dyDescent="0.45">
      <c r="A25" s="82"/>
      <c r="B25" s="92"/>
      <c r="C25" s="92"/>
      <c r="D25" s="93"/>
      <c r="E25" s="73" t="s">
        <v>115</v>
      </c>
      <c r="F25" s="208" t="s">
        <v>84</v>
      </c>
      <c r="G25" s="24" t="s">
        <v>13</v>
      </c>
      <c r="H25" s="163">
        <v>12983</v>
      </c>
      <c r="I25" s="164">
        <v>19034</v>
      </c>
      <c r="J25" s="27" t="s">
        <v>12</v>
      </c>
      <c r="K25" s="151">
        <v>46.6</v>
      </c>
      <c r="L25" s="28" t="s">
        <v>12</v>
      </c>
      <c r="M25" s="155">
        <v>6.9</v>
      </c>
    </row>
    <row r="26" spans="1:13" x14ac:dyDescent="0.45">
      <c r="A26" s="94"/>
      <c r="B26" s="95"/>
      <c r="C26" s="95"/>
      <c r="D26" s="96"/>
      <c r="E26" s="91"/>
      <c r="F26" s="209"/>
      <c r="G26" s="29" t="s">
        <v>14</v>
      </c>
      <c r="H26" s="168" t="s">
        <v>18</v>
      </c>
      <c r="I26" s="169" t="s">
        <v>18</v>
      </c>
      <c r="J26" s="33" t="s">
        <v>12</v>
      </c>
      <c r="K26" s="153" t="s">
        <v>18</v>
      </c>
      <c r="L26" s="34" t="s">
        <v>12</v>
      </c>
      <c r="M26" s="157" t="s">
        <v>18</v>
      </c>
    </row>
    <row r="27" spans="1:13" x14ac:dyDescent="0.45">
      <c r="A27" s="210" t="s">
        <v>23</v>
      </c>
      <c r="B27" s="211"/>
      <c r="C27" s="211"/>
      <c r="D27" s="212"/>
      <c r="E27" s="75" t="s">
        <v>116</v>
      </c>
      <c r="F27" s="205" t="s">
        <v>60</v>
      </c>
      <c r="G27" s="30" t="s">
        <v>11</v>
      </c>
      <c r="H27" s="166">
        <v>6049847</v>
      </c>
      <c r="I27" s="167">
        <v>4164532</v>
      </c>
      <c r="J27" s="31" t="s">
        <v>12</v>
      </c>
      <c r="K27" s="152">
        <v>-31.2</v>
      </c>
      <c r="L27" s="32" t="s">
        <v>21</v>
      </c>
      <c r="M27" s="156">
        <v>-46.5</v>
      </c>
    </row>
    <row r="28" spans="1:13" x14ac:dyDescent="0.45">
      <c r="A28" s="213"/>
      <c r="B28" s="214"/>
      <c r="C28" s="214"/>
      <c r="D28" s="215"/>
      <c r="E28" s="73" t="s">
        <v>117</v>
      </c>
      <c r="F28" s="206"/>
      <c r="G28" s="24" t="s">
        <v>13</v>
      </c>
      <c r="H28" s="163" t="s">
        <v>18</v>
      </c>
      <c r="I28" s="164" t="s">
        <v>18</v>
      </c>
      <c r="J28" s="27" t="s">
        <v>12</v>
      </c>
      <c r="K28" s="151" t="s">
        <v>18</v>
      </c>
      <c r="L28" s="28" t="s">
        <v>12</v>
      </c>
      <c r="M28" s="155" t="s">
        <v>18</v>
      </c>
    </row>
    <row r="29" spans="1:13" x14ac:dyDescent="0.45">
      <c r="A29" s="194" t="s">
        <v>118</v>
      </c>
      <c r="B29" s="195"/>
      <c r="C29" s="195"/>
      <c r="D29" s="196"/>
      <c r="E29" s="40"/>
      <c r="F29" s="207"/>
      <c r="G29" s="29" t="s">
        <v>14</v>
      </c>
      <c r="H29" s="168" t="s">
        <v>18</v>
      </c>
      <c r="I29" s="169" t="s">
        <v>18</v>
      </c>
      <c r="J29" s="33" t="s">
        <v>12</v>
      </c>
      <c r="K29" s="153" t="s">
        <v>18</v>
      </c>
      <c r="L29" s="34" t="s">
        <v>12</v>
      </c>
      <c r="M29" s="157" t="s">
        <v>18</v>
      </c>
    </row>
    <row r="30" spans="1:13" x14ac:dyDescent="0.45">
      <c r="A30" s="194"/>
      <c r="B30" s="195"/>
      <c r="C30" s="195"/>
      <c r="D30" s="196"/>
      <c r="E30" s="75" t="s">
        <v>24</v>
      </c>
      <c r="F30" s="205" t="s">
        <v>111</v>
      </c>
      <c r="G30" s="30" t="s">
        <v>11</v>
      </c>
      <c r="H30" s="166">
        <v>9384</v>
      </c>
      <c r="I30" s="167">
        <v>9849</v>
      </c>
      <c r="J30" s="31" t="s">
        <v>12</v>
      </c>
      <c r="K30" s="152">
        <v>5</v>
      </c>
      <c r="L30" s="32" t="s">
        <v>12</v>
      </c>
      <c r="M30" s="156">
        <v>-5</v>
      </c>
    </row>
    <row r="31" spans="1:13" x14ac:dyDescent="0.45">
      <c r="A31" s="82"/>
      <c r="B31" s="92"/>
      <c r="C31" s="92"/>
      <c r="D31" s="93"/>
      <c r="E31" s="38" t="s">
        <v>119</v>
      </c>
      <c r="F31" s="206"/>
      <c r="G31" s="24" t="s">
        <v>13</v>
      </c>
      <c r="H31" s="163" t="s">
        <v>18</v>
      </c>
      <c r="I31" s="164" t="s">
        <v>18</v>
      </c>
      <c r="J31" s="27" t="s">
        <v>12</v>
      </c>
      <c r="K31" s="151" t="s">
        <v>18</v>
      </c>
      <c r="L31" s="28" t="s">
        <v>12</v>
      </c>
      <c r="M31" s="155" t="s">
        <v>18</v>
      </c>
    </row>
    <row r="32" spans="1:13" x14ac:dyDescent="0.45">
      <c r="A32" s="82"/>
      <c r="B32" s="92"/>
      <c r="C32" s="92"/>
      <c r="D32" s="93"/>
      <c r="E32" s="60"/>
      <c r="F32" s="206"/>
      <c r="G32" s="29" t="s">
        <v>14</v>
      </c>
      <c r="H32" s="168" t="s">
        <v>18</v>
      </c>
      <c r="I32" s="169" t="s">
        <v>18</v>
      </c>
      <c r="J32" s="33" t="s">
        <v>12</v>
      </c>
      <c r="K32" s="153" t="s">
        <v>18</v>
      </c>
      <c r="L32" s="34" t="s">
        <v>12</v>
      </c>
      <c r="M32" s="157" t="s">
        <v>18</v>
      </c>
    </row>
    <row r="33" spans="1:13" x14ac:dyDescent="0.45">
      <c r="A33" s="82"/>
      <c r="B33" s="92"/>
      <c r="C33" s="92"/>
      <c r="D33" s="93"/>
      <c r="E33" s="75" t="s">
        <v>25</v>
      </c>
      <c r="F33" s="205" t="s">
        <v>111</v>
      </c>
      <c r="G33" s="30" t="s">
        <v>11</v>
      </c>
      <c r="H33" s="166">
        <v>2417</v>
      </c>
      <c r="I33" s="167">
        <v>2145</v>
      </c>
      <c r="J33" s="31" t="s">
        <v>12</v>
      </c>
      <c r="K33" s="152">
        <v>-11.3</v>
      </c>
      <c r="L33" s="32" t="s">
        <v>12</v>
      </c>
      <c r="M33" s="156">
        <v>-28.5</v>
      </c>
    </row>
    <row r="34" spans="1:13" x14ac:dyDescent="0.45">
      <c r="A34" s="82"/>
      <c r="B34" s="92"/>
      <c r="C34" s="92"/>
      <c r="D34" s="93"/>
      <c r="E34" s="73" t="s">
        <v>120</v>
      </c>
      <c r="F34" s="206"/>
      <c r="G34" s="24" t="s">
        <v>13</v>
      </c>
      <c r="H34" s="163" t="s">
        <v>18</v>
      </c>
      <c r="I34" s="164" t="s">
        <v>18</v>
      </c>
      <c r="J34" s="27" t="s">
        <v>12</v>
      </c>
      <c r="K34" s="151" t="s">
        <v>18</v>
      </c>
      <c r="L34" s="28" t="s">
        <v>12</v>
      </c>
      <c r="M34" s="155" t="s">
        <v>18</v>
      </c>
    </row>
    <row r="35" spans="1:13" x14ac:dyDescent="0.45">
      <c r="A35" s="94"/>
      <c r="B35" s="95"/>
      <c r="C35" s="95"/>
      <c r="D35" s="96"/>
      <c r="E35" s="74"/>
      <c r="F35" s="207"/>
      <c r="G35" s="29" t="s">
        <v>14</v>
      </c>
      <c r="H35" s="168" t="s">
        <v>18</v>
      </c>
      <c r="I35" s="169" t="s">
        <v>18</v>
      </c>
      <c r="J35" s="33" t="s">
        <v>12</v>
      </c>
      <c r="K35" s="153" t="s">
        <v>18</v>
      </c>
      <c r="L35" s="34" t="s">
        <v>12</v>
      </c>
      <c r="M35" s="157" t="s">
        <v>18</v>
      </c>
    </row>
    <row r="36" spans="1:13" x14ac:dyDescent="0.45">
      <c r="A36" s="210" t="s">
        <v>26</v>
      </c>
      <c r="B36" s="211"/>
      <c r="C36" s="211"/>
      <c r="D36" s="212"/>
      <c r="E36" s="75" t="s">
        <v>27</v>
      </c>
      <c r="F36" s="205" t="s">
        <v>111</v>
      </c>
      <c r="G36" s="30" t="s">
        <v>11</v>
      </c>
      <c r="H36" s="166">
        <v>4119</v>
      </c>
      <c r="I36" s="167">
        <v>4229</v>
      </c>
      <c r="J36" s="31" t="s">
        <v>12</v>
      </c>
      <c r="K36" s="152">
        <v>2.7</v>
      </c>
      <c r="L36" s="32" t="s">
        <v>12</v>
      </c>
      <c r="M36" s="156">
        <v>-51.7</v>
      </c>
    </row>
    <row r="37" spans="1:13" x14ac:dyDescent="0.45">
      <c r="A37" s="194" t="s">
        <v>121</v>
      </c>
      <c r="B37" s="195"/>
      <c r="C37" s="195"/>
      <c r="D37" s="196"/>
      <c r="E37" s="73" t="s">
        <v>122</v>
      </c>
      <c r="F37" s="206"/>
      <c r="G37" s="24" t="s">
        <v>13</v>
      </c>
      <c r="H37" s="163">
        <v>4058</v>
      </c>
      <c r="I37" s="164">
        <v>4788</v>
      </c>
      <c r="J37" s="27" t="s">
        <v>12</v>
      </c>
      <c r="K37" s="151">
        <v>18</v>
      </c>
      <c r="L37" s="28" t="s">
        <v>12</v>
      </c>
      <c r="M37" s="155">
        <v>-47.3</v>
      </c>
    </row>
    <row r="38" spans="1:13" x14ac:dyDescent="0.45">
      <c r="A38" s="194"/>
      <c r="B38" s="195"/>
      <c r="C38" s="195"/>
      <c r="D38" s="196"/>
      <c r="E38" s="97"/>
      <c r="F38" s="207"/>
      <c r="G38" s="29" t="s">
        <v>14</v>
      </c>
      <c r="H38" s="168">
        <v>8802</v>
      </c>
      <c r="I38" s="169">
        <v>8365</v>
      </c>
      <c r="J38" s="33" t="s">
        <v>12</v>
      </c>
      <c r="K38" s="153">
        <v>-5</v>
      </c>
      <c r="L38" s="34" t="s">
        <v>21</v>
      </c>
      <c r="M38" s="157">
        <v>-27.2</v>
      </c>
    </row>
    <row r="39" spans="1:13" x14ac:dyDescent="0.45">
      <c r="A39" s="82"/>
      <c r="B39" s="92"/>
      <c r="C39" s="92"/>
      <c r="D39" s="93"/>
      <c r="E39" s="75" t="s">
        <v>28</v>
      </c>
      <c r="F39" s="205" t="s">
        <v>111</v>
      </c>
      <c r="G39" s="30" t="s">
        <v>11</v>
      </c>
      <c r="H39" s="166">
        <v>972</v>
      </c>
      <c r="I39" s="167">
        <v>1116</v>
      </c>
      <c r="J39" s="31" t="s">
        <v>12</v>
      </c>
      <c r="K39" s="152">
        <v>14.8</v>
      </c>
      <c r="L39" s="32" t="s">
        <v>12</v>
      </c>
      <c r="M39" s="156">
        <v>-48.1</v>
      </c>
    </row>
    <row r="40" spans="1:13" x14ac:dyDescent="0.45">
      <c r="A40" s="82"/>
      <c r="B40" s="92"/>
      <c r="C40" s="92"/>
      <c r="D40" s="93"/>
      <c r="E40" s="73" t="s">
        <v>123</v>
      </c>
      <c r="F40" s="206"/>
      <c r="G40" s="24" t="s">
        <v>13</v>
      </c>
      <c r="H40" s="163">
        <v>1025</v>
      </c>
      <c r="I40" s="164">
        <v>1221</v>
      </c>
      <c r="J40" s="27" t="s">
        <v>12</v>
      </c>
      <c r="K40" s="151">
        <v>19.100000000000001</v>
      </c>
      <c r="L40" s="28" t="s">
        <v>12</v>
      </c>
      <c r="M40" s="155">
        <v>-37.6</v>
      </c>
    </row>
    <row r="41" spans="1:13" x14ac:dyDescent="0.45">
      <c r="A41" s="82"/>
      <c r="B41" s="92"/>
      <c r="C41" s="92"/>
      <c r="D41" s="93"/>
      <c r="E41" s="91"/>
      <c r="F41" s="207"/>
      <c r="G41" s="29" t="s">
        <v>14</v>
      </c>
      <c r="H41" s="168">
        <v>1314</v>
      </c>
      <c r="I41" s="169">
        <v>1248</v>
      </c>
      <c r="J41" s="33" t="s">
        <v>12</v>
      </c>
      <c r="K41" s="153">
        <v>-5</v>
      </c>
      <c r="L41" s="34" t="s">
        <v>21</v>
      </c>
      <c r="M41" s="157">
        <v>-23.1</v>
      </c>
    </row>
    <row r="42" spans="1:13" x14ac:dyDescent="0.45">
      <c r="A42" s="82"/>
      <c r="B42" s="92"/>
      <c r="C42" s="92"/>
      <c r="D42" s="93"/>
      <c r="E42" s="75" t="s">
        <v>29</v>
      </c>
      <c r="F42" s="205" t="s">
        <v>111</v>
      </c>
      <c r="G42" s="30" t="s">
        <v>11</v>
      </c>
      <c r="H42" s="166">
        <v>1278</v>
      </c>
      <c r="I42" s="167">
        <v>1664</v>
      </c>
      <c r="J42" s="31" t="s">
        <v>12</v>
      </c>
      <c r="K42" s="152">
        <v>30.2</v>
      </c>
      <c r="L42" s="32" t="s">
        <v>12</v>
      </c>
      <c r="M42" s="156">
        <v>35.200000000000003</v>
      </c>
    </row>
    <row r="43" spans="1:13" x14ac:dyDescent="0.45">
      <c r="A43" s="82"/>
      <c r="B43" s="92"/>
      <c r="C43" s="92"/>
      <c r="D43" s="93"/>
      <c r="E43" s="73" t="s">
        <v>124</v>
      </c>
      <c r="F43" s="206"/>
      <c r="G43" s="24" t="s">
        <v>13</v>
      </c>
      <c r="H43" s="163">
        <v>1262</v>
      </c>
      <c r="I43" s="164">
        <v>1685</v>
      </c>
      <c r="J43" s="27" t="s">
        <v>12</v>
      </c>
      <c r="K43" s="151">
        <v>33.5</v>
      </c>
      <c r="L43" s="28" t="s">
        <v>12</v>
      </c>
      <c r="M43" s="155">
        <v>41.7</v>
      </c>
    </row>
    <row r="44" spans="1:13" x14ac:dyDescent="0.45">
      <c r="A44" s="82"/>
      <c r="B44" s="92"/>
      <c r="C44" s="92"/>
      <c r="D44" s="93"/>
      <c r="E44" s="74"/>
      <c r="F44" s="207"/>
      <c r="G44" s="29" t="s">
        <v>14</v>
      </c>
      <c r="H44" s="168">
        <v>323</v>
      </c>
      <c r="I44" s="169">
        <v>320</v>
      </c>
      <c r="J44" s="33" t="s">
        <v>12</v>
      </c>
      <c r="K44" s="153">
        <v>-0.9</v>
      </c>
      <c r="L44" s="34" t="s">
        <v>21</v>
      </c>
      <c r="M44" s="157">
        <v>9.6</v>
      </c>
    </row>
    <row r="45" spans="1:13" x14ac:dyDescent="0.45">
      <c r="A45" s="82"/>
      <c r="B45" s="92"/>
      <c r="C45" s="92"/>
      <c r="D45" s="93"/>
      <c r="E45" s="75" t="s">
        <v>125</v>
      </c>
      <c r="F45" s="205" t="s">
        <v>111</v>
      </c>
      <c r="G45" s="30" t="s">
        <v>11</v>
      </c>
      <c r="H45" s="166">
        <v>8875</v>
      </c>
      <c r="I45" s="167">
        <v>10291</v>
      </c>
      <c r="J45" s="31" t="s">
        <v>12</v>
      </c>
      <c r="K45" s="152">
        <v>16</v>
      </c>
      <c r="L45" s="32" t="s">
        <v>12</v>
      </c>
      <c r="M45" s="156">
        <v>-9.6</v>
      </c>
    </row>
    <row r="46" spans="1:13" x14ac:dyDescent="0.45">
      <c r="A46" s="82"/>
      <c r="B46" s="92"/>
      <c r="C46" s="92"/>
      <c r="D46" s="93"/>
      <c r="E46" s="73" t="s">
        <v>126</v>
      </c>
      <c r="F46" s="206"/>
      <c r="G46" s="24" t="s">
        <v>13</v>
      </c>
      <c r="H46" s="163">
        <v>8655</v>
      </c>
      <c r="I46" s="164">
        <v>9594</v>
      </c>
      <c r="J46" s="27" t="s">
        <v>12</v>
      </c>
      <c r="K46" s="151">
        <v>10.8</v>
      </c>
      <c r="L46" s="28" t="s">
        <v>12</v>
      </c>
      <c r="M46" s="155">
        <v>-17.2</v>
      </c>
    </row>
    <row r="47" spans="1:13" x14ac:dyDescent="0.45">
      <c r="A47" s="82"/>
      <c r="B47" s="92"/>
      <c r="C47" s="92"/>
      <c r="D47" s="93"/>
      <c r="E47" s="91"/>
      <c r="F47" s="207"/>
      <c r="G47" s="29" t="s">
        <v>14</v>
      </c>
      <c r="H47" s="168">
        <v>11669</v>
      </c>
      <c r="I47" s="169">
        <v>12124</v>
      </c>
      <c r="J47" s="33" t="s">
        <v>12</v>
      </c>
      <c r="K47" s="153">
        <v>3.9</v>
      </c>
      <c r="L47" s="34" t="s">
        <v>12</v>
      </c>
      <c r="M47" s="157">
        <v>-11.6</v>
      </c>
    </row>
    <row r="48" spans="1:13" x14ac:dyDescent="0.45">
      <c r="A48" s="82"/>
      <c r="B48" s="92"/>
      <c r="C48" s="92"/>
      <c r="D48" s="93"/>
      <c r="E48" s="75" t="s">
        <v>30</v>
      </c>
      <c r="F48" s="205" t="s">
        <v>111</v>
      </c>
      <c r="G48" s="30" t="s">
        <v>11</v>
      </c>
      <c r="H48" s="166">
        <v>4056</v>
      </c>
      <c r="I48" s="167">
        <v>6496</v>
      </c>
      <c r="J48" s="31" t="s">
        <v>12</v>
      </c>
      <c r="K48" s="152">
        <v>60.2</v>
      </c>
      <c r="L48" s="32" t="s">
        <v>12</v>
      </c>
      <c r="M48" s="156">
        <v>-6.1</v>
      </c>
    </row>
    <row r="49" spans="1:13" x14ac:dyDescent="0.45">
      <c r="A49" s="82"/>
      <c r="B49" s="92"/>
      <c r="C49" s="92"/>
      <c r="D49" s="93"/>
      <c r="E49" s="73" t="s">
        <v>127</v>
      </c>
      <c r="F49" s="206"/>
      <c r="G49" s="24" t="s">
        <v>13</v>
      </c>
      <c r="H49" s="163">
        <v>4013</v>
      </c>
      <c r="I49" s="164">
        <v>6440</v>
      </c>
      <c r="J49" s="27" t="s">
        <v>12</v>
      </c>
      <c r="K49" s="151">
        <v>60.5</v>
      </c>
      <c r="L49" s="28" t="s">
        <v>12</v>
      </c>
      <c r="M49" s="155">
        <v>-6.8</v>
      </c>
    </row>
    <row r="50" spans="1:13" x14ac:dyDescent="0.45">
      <c r="A50" s="94"/>
      <c r="B50" s="95"/>
      <c r="C50" s="95"/>
      <c r="D50" s="96"/>
      <c r="E50" s="98"/>
      <c r="F50" s="207"/>
      <c r="G50" s="29" t="s">
        <v>14</v>
      </c>
      <c r="H50" s="168">
        <v>3704</v>
      </c>
      <c r="I50" s="169">
        <v>3760</v>
      </c>
      <c r="J50" s="33" t="s">
        <v>12</v>
      </c>
      <c r="K50" s="153">
        <v>1.5</v>
      </c>
      <c r="L50" s="34" t="s">
        <v>12</v>
      </c>
      <c r="M50" s="157">
        <v>-19.7</v>
      </c>
    </row>
    <row r="51" spans="1:13" x14ac:dyDescent="0.45">
      <c r="A51" s="202" t="s">
        <v>31</v>
      </c>
      <c r="B51" s="203"/>
      <c r="C51" s="203"/>
      <c r="D51" s="204"/>
      <c r="E51" s="75" t="s">
        <v>32</v>
      </c>
      <c r="F51" s="46" t="s">
        <v>20</v>
      </c>
      <c r="G51" s="30" t="s">
        <v>11</v>
      </c>
      <c r="H51" s="166">
        <v>106496</v>
      </c>
      <c r="I51" s="167">
        <v>131312</v>
      </c>
      <c r="J51" s="31" t="s">
        <v>12</v>
      </c>
      <c r="K51" s="152">
        <v>23.3</v>
      </c>
      <c r="L51" s="32" t="s">
        <v>12</v>
      </c>
      <c r="M51" s="156">
        <v>1.8</v>
      </c>
    </row>
    <row r="52" spans="1:13" x14ac:dyDescent="0.45">
      <c r="A52" s="194"/>
      <c r="B52" s="195"/>
      <c r="C52" s="195"/>
      <c r="D52" s="196"/>
      <c r="E52" s="73" t="s">
        <v>128</v>
      </c>
      <c r="F52" s="208" t="s">
        <v>84</v>
      </c>
      <c r="G52" s="24" t="s">
        <v>13</v>
      </c>
      <c r="H52" s="163" t="s">
        <v>18</v>
      </c>
      <c r="I52" s="164" t="s">
        <v>18</v>
      </c>
      <c r="J52" s="27" t="s">
        <v>12</v>
      </c>
      <c r="K52" s="151" t="s">
        <v>18</v>
      </c>
      <c r="L52" s="28" t="s">
        <v>12</v>
      </c>
      <c r="M52" s="155" t="s">
        <v>18</v>
      </c>
    </row>
    <row r="53" spans="1:13" x14ac:dyDescent="0.45">
      <c r="A53" s="194" t="s">
        <v>129</v>
      </c>
      <c r="B53" s="195"/>
      <c r="C53" s="195"/>
      <c r="D53" s="196"/>
      <c r="E53" s="91"/>
      <c r="F53" s="209"/>
      <c r="G53" s="29" t="s">
        <v>14</v>
      </c>
      <c r="H53" s="168" t="s">
        <v>18</v>
      </c>
      <c r="I53" s="169" t="s">
        <v>18</v>
      </c>
      <c r="J53" s="33" t="s">
        <v>12</v>
      </c>
      <c r="K53" s="153" t="s">
        <v>18</v>
      </c>
      <c r="L53" s="34" t="s">
        <v>12</v>
      </c>
      <c r="M53" s="157" t="s">
        <v>18</v>
      </c>
    </row>
    <row r="54" spans="1:13" x14ac:dyDescent="0.45">
      <c r="A54" s="194"/>
      <c r="B54" s="195"/>
      <c r="C54" s="195"/>
      <c r="D54" s="196"/>
      <c r="E54" s="75" t="s">
        <v>33</v>
      </c>
      <c r="F54" s="46" t="s">
        <v>20</v>
      </c>
      <c r="G54" s="30" t="s">
        <v>11</v>
      </c>
      <c r="H54" s="166">
        <v>34015</v>
      </c>
      <c r="I54" s="167">
        <v>26349</v>
      </c>
      <c r="J54" s="31" t="s">
        <v>12</v>
      </c>
      <c r="K54" s="152">
        <v>-22.5</v>
      </c>
      <c r="L54" s="32" t="s">
        <v>12</v>
      </c>
      <c r="M54" s="156">
        <v>3.5</v>
      </c>
    </row>
    <row r="55" spans="1:13" x14ac:dyDescent="0.45">
      <c r="A55" s="194"/>
      <c r="B55" s="195"/>
      <c r="C55" s="195"/>
      <c r="D55" s="196"/>
      <c r="E55" s="219" t="s">
        <v>130</v>
      </c>
      <c r="F55" s="208" t="s">
        <v>84</v>
      </c>
      <c r="G55" s="24" t="s">
        <v>13</v>
      </c>
      <c r="H55" s="163" t="s">
        <v>18</v>
      </c>
      <c r="I55" s="164" t="s">
        <v>18</v>
      </c>
      <c r="J55" s="27" t="s">
        <v>12</v>
      </c>
      <c r="K55" s="151" t="s">
        <v>18</v>
      </c>
      <c r="L55" s="28" t="s">
        <v>12</v>
      </c>
      <c r="M55" s="155" t="s">
        <v>18</v>
      </c>
    </row>
    <row r="56" spans="1:13" x14ac:dyDescent="0.45">
      <c r="A56" s="216"/>
      <c r="B56" s="217"/>
      <c r="C56" s="217"/>
      <c r="D56" s="218"/>
      <c r="E56" s="220"/>
      <c r="F56" s="209"/>
      <c r="G56" s="29" t="s">
        <v>14</v>
      </c>
      <c r="H56" s="168" t="s">
        <v>18</v>
      </c>
      <c r="I56" s="169" t="s">
        <v>18</v>
      </c>
      <c r="J56" s="33" t="s">
        <v>12</v>
      </c>
      <c r="K56" s="153" t="s">
        <v>18</v>
      </c>
      <c r="L56" s="34" t="s">
        <v>12</v>
      </c>
      <c r="M56" s="157" t="s">
        <v>18</v>
      </c>
    </row>
    <row r="57" spans="1:13" x14ac:dyDescent="0.45">
      <c r="A57" s="210" t="s">
        <v>34</v>
      </c>
      <c r="B57" s="211"/>
      <c r="C57" s="211"/>
      <c r="D57" s="212"/>
      <c r="E57" s="75" t="s">
        <v>35</v>
      </c>
      <c r="F57" s="16" t="s">
        <v>36</v>
      </c>
      <c r="G57" s="30" t="s">
        <v>11</v>
      </c>
      <c r="H57" s="166">
        <v>3677919</v>
      </c>
      <c r="I57" s="167">
        <v>3857118</v>
      </c>
      <c r="J57" s="31" t="s">
        <v>12</v>
      </c>
      <c r="K57" s="152">
        <v>4.9000000000000004</v>
      </c>
      <c r="L57" s="32" t="s">
        <v>12</v>
      </c>
      <c r="M57" s="156">
        <v>-31.6</v>
      </c>
    </row>
    <row r="58" spans="1:13" x14ac:dyDescent="0.45">
      <c r="A58" s="194" t="s">
        <v>131</v>
      </c>
      <c r="B58" s="195"/>
      <c r="C58" s="195"/>
      <c r="D58" s="196"/>
      <c r="E58" s="73" t="s">
        <v>132</v>
      </c>
      <c r="F58" s="49"/>
      <c r="G58" s="24" t="s">
        <v>13</v>
      </c>
      <c r="H58" s="163">
        <v>4171645</v>
      </c>
      <c r="I58" s="164">
        <v>4658705</v>
      </c>
      <c r="J58" s="27" t="s">
        <v>12</v>
      </c>
      <c r="K58" s="151">
        <v>11.7</v>
      </c>
      <c r="L58" s="28" t="s">
        <v>12</v>
      </c>
      <c r="M58" s="155">
        <v>-13.5</v>
      </c>
    </row>
    <row r="59" spans="1:13" x14ac:dyDescent="0.45">
      <c r="A59" s="194"/>
      <c r="B59" s="195"/>
      <c r="C59" s="195"/>
      <c r="D59" s="196"/>
      <c r="E59" s="91"/>
      <c r="F59" s="47" t="s">
        <v>74</v>
      </c>
      <c r="G59" s="29" t="s">
        <v>14</v>
      </c>
      <c r="H59" s="168">
        <v>19141797</v>
      </c>
      <c r="I59" s="169">
        <v>18355507</v>
      </c>
      <c r="J59" s="33" t="s">
        <v>12</v>
      </c>
      <c r="K59" s="153">
        <v>-4.0999999999999996</v>
      </c>
      <c r="L59" s="34" t="s">
        <v>12</v>
      </c>
      <c r="M59" s="157">
        <v>-8.4</v>
      </c>
    </row>
    <row r="60" spans="1:13" x14ac:dyDescent="0.45">
      <c r="A60" s="82"/>
      <c r="B60" s="92"/>
      <c r="C60" s="92"/>
      <c r="D60" s="93"/>
      <c r="E60" s="75" t="s">
        <v>37</v>
      </c>
      <c r="F60" s="16" t="s">
        <v>36</v>
      </c>
      <c r="G60" s="30" t="s">
        <v>11</v>
      </c>
      <c r="H60" s="166">
        <v>587434</v>
      </c>
      <c r="I60" s="167">
        <v>599013</v>
      </c>
      <c r="J60" s="31" t="s">
        <v>12</v>
      </c>
      <c r="K60" s="152">
        <v>2</v>
      </c>
      <c r="L60" s="32" t="s">
        <v>21</v>
      </c>
      <c r="M60" s="156">
        <v>-2.1</v>
      </c>
    </row>
    <row r="61" spans="1:13" x14ac:dyDescent="0.45">
      <c r="A61" s="82"/>
      <c r="B61" s="92"/>
      <c r="C61" s="92"/>
      <c r="D61" s="93"/>
      <c r="E61" s="73" t="s">
        <v>133</v>
      </c>
      <c r="F61" s="49"/>
      <c r="G61" s="24" t="s">
        <v>13</v>
      </c>
      <c r="H61" s="163">
        <v>608603</v>
      </c>
      <c r="I61" s="164">
        <v>618686</v>
      </c>
      <c r="J61" s="27" t="s">
        <v>12</v>
      </c>
      <c r="K61" s="151">
        <v>1.7</v>
      </c>
      <c r="L61" s="28" t="s">
        <v>21</v>
      </c>
      <c r="M61" s="155">
        <v>-4.0999999999999996</v>
      </c>
    </row>
    <row r="62" spans="1:13" x14ac:dyDescent="0.45">
      <c r="A62" s="82"/>
      <c r="B62" s="92"/>
      <c r="C62" s="92"/>
      <c r="D62" s="93"/>
      <c r="E62" s="91"/>
      <c r="F62" s="47" t="s">
        <v>41</v>
      </c>
      <c r="G62" s="29" t="s">
        <v>14</v>
      </c>
      <c r="H62" s="168">
        <v>695541</v>
      </c>
      <c r="I62" s="169">
        <v>692201</v>
      </c>
      <c r="J62" s="33" t="s">
        <v>12</v>
      </c>
      <c r="K62" s="153">
        <v>-0.5</v>
      </c>
      <c r="L62" s="34" t="s">
        <v>12</v>
      </c>
      <c r="M62" s="157">
        <v>-4.9000000000000004</v>
      </c>
    </row>
    <row r="63" spans="1:13" x14ac:dyDescent="0.45">
      <c r="A63" s="82"/>
      <c r="B63" s="92"/>
      <c r="C63" s="92"/>
      <c r="D63" s="93"/>
      <c r="E63" s="75" t="s">
        <v>38</v>
      </c>
      <c r="F63" s="16" t="s">
        <v>36</v>
      </c>
      <c r="G63" s="30" t="s">
        <v>11</v>
      </c>
      <c r="H63" s="166">
        <v>48045387</v>
      </c>
      <c r="I63" s="167">
        <v>52467108</v>
      </c>
      <c r="J63" s="31" t="s">
        <v>12</v>
      </c>
      <c r="K63" s="152">
        <v>9.1999999999999993</v>
      </c>
      <c r="L63" s="32" t="s">
        <v>12</v>
      </c>
      <c r="M63" s="156">
        <v>14.6</v>
      </c>
    </row>
    <row r="64" spans="1:13" x14ac:dyDescent="0.45">
      <c r="A64" s="80"/>
      <c r="B64" s="83"/>
      <c r="C64" s="83"/>
      <c r="D64" s="89"/>
      <c r="E64" s="73" t="s">
        <v>134</v>
      </c>
      <c r="F64" s="49"/>
      <c r="G64" s="24" t="s">
        <v>13</v>
      </c>
      <c r="H64" s="163">
        <v>51893889</v>
      </c>
      <c r="I64" s="164">
        <v>52618944</v>
      </c>
      <c r="J64" s="27" t="s">
        <v>12</v>
      </c>
      <c r="K64" s="151">
        <v>1.4</v>
      </c>
      <c r="L64" s="28" t="s">
        <v>12</v>
      </c>
      <c r="M64" s="155">
        <v>14.7</v>
      </c>
    </row>
    <row r="65" spans="1:13" x14ac:dyDescent="0.45">
      <c r="A65" s="80"/>
      <c r="B65" s="83"/>
      <c r="C65" s="83"/>
      <c r="D65" s="89"/>
      <c r="E65" s="101"/>
      <c r="F65" s="48" t="s">
        <v>41</v>
      </c>
      <c r="G65" s="29" t="s">
        <v>14</v>
      </c>
      <c r="H65" s="168">
        <v>31345596</v>
      </c>
      <c r="I65" s="169">
        <v>31135913</v>
      </c>
      <c r="J65" s="33" t="s">
        <v>12</v>
      </c>
      <c r="K65" s="153">
        <v>-0.7</v>
      </c>
      <c r="L65" s="34" t="s">
        <v>12</v>
      </c>
      <c r="M65" s="157">
        <v>3.3</v>
      </c>
    </row>
    <row r="66" spans="1:13" x14ac:dyDescent="0.45">
      <c r="A66" s="102"/>
      <c r="B66" s="103"/>
      <c r="C66" s="103"/>
      <c r="D66" s="104"/>
      <c r="E66" s="105" t="s">
        <v>39</v>
      </c>
      <c r="F66" s="51" t="s">
        <v>10</v>
      </c>
      <c r="G66" s="30" t="s">
        <v>11</v>
      </c>
      <c r="H66" s="166">
        <v>225652</v>
      </c>
      <c r="I66" s="167">
        <v>217084</v>
      </c>
      <c r="J66" s="31" t="s">
        <v>12</v>
      </c>
      <c r="K66" s="152">
        <v>-3.8</v>
      </c>
      <c r="L66" s="32" t="s">
        <v>12</v>
      </c>
      <c r="M66" s="156">
        <v>-7.1</v>
      </c>
    </row>
    <row r="67" spans="1:13" x14ac:dyDescent="0.45">
      <c r="A67" s="102"/>
      <c r="B67" s="103"/>
      <c r="C67" s="103"/>
      <c r="D67" s="104"/>
      <c r="E67" s="106" t="s">
        <v>40</v>
      </c>
      <c r="F67" s="52"/>
      <c r="G67" s="24" t="s">
        <v>13</v>
      </c>
      <c r="H67" s="163">
        <v>451441</v>
      </c>
      <c r="I67" s="164">
        <v>444422</v>
      </c>
      <c r="J67" s="27" t="s">
        <v>12</v>
      </c>
      <c r="K67" s="151">
        <v>-1.6</v>
      </c>
      <c r="L67" s="28" t="s">
        <v>12</v>
      </c>
      <c r="M67" s="155">
        <v>12.5</v>
      </c>
    </row>
    <row r="68" spans="1:13" x14ac:dyDescent="0.45">
      <c r="A68" s="107"/>
      <c r="B68" s="108"/>
      <c r="C68" s="108"/>
      <c r="D68" s="109"/>
      <c r="E68" s="110"/>
      <c r="F68" s="53" t="s">
        <v>41</v>
      </c>
      <c r="G68" s="29" t="s">
        <v>14</v>
      </c>
      <c r="H68" s="168">
        <v>900705</v>
      </c>
      <c r="I68" s="169">
        <v>920764</v>
      </c>
      <c r="J68" s="33" t="s">
        <v>12</v>
      </c>
      <c r="K68" s="153">
        <v>2.2000000000000002</v>
      </c>
      <c r="L68" s="34" t="s">
        <v>12</v>
      </c>
      <c r="M68" s="157">
        <v>-16.399999999999999</v>
      </c>
    </row>
    <row r="69" spans="1:13" x14ac:dyDescent="0.2">
      <c r="A69" s="11"/>
      <c r="B69" s="111" t="s">
        <v>135</v>
      </c>
      <c r="C69" s="38" t="s">
        <v>42</v>
      </c>
      <c r="D69" s="11"/>
      <c r="E69" s="11"/>
      <c r="F69" s="11"/>
      <c r="G69" s="68"/>
      <c r="H69" s="112"/>
      <c r="I69" s="112"/>
      <c r="J69" s="112"/>
      <c r="K69" s="84"/>
      <c r="L69" s="84"/>
      <c r="M69" s="84"/>
    </row>
    <row r="70" spans="1:13" x14ac:dyDescent="0.2">
      <c r="A70" s="11"/>
      <c r="B70" s="113" t="s">
        <v>136</v>
      </c>
      <c r="C70" s="221" t="s">
        <v>137</v>
      </c>
      <c r="D70" s="221"/>
      <c r="E70" s="221"/>
      <c r="F70" s="221"/>
      <c r="G70" s="221"/>
      <c r="H70" s="221"/>
      <c r="I70" s="221"/>
      <c r="J70" s="221"/>
      <c r="K70" s="221"/>
      <c r="L70" s="221"/>
      <c r="M70" s="84"/>
    </row>
    <row r="71" spans="1:13" ht="18.600000000000001" thickBot="1" x14ac:dyDescent="0.5">
      <c r="A71" s="92"/>
      <c r="B71" s="92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67"/>
    </row>
    <row r="72" spans="1:13" x14ac:dyDescent="0.45">
      <c r="A72" s="10" t="s">
        <v>1</v>
      </c>
      <c r="B72" s="8"/>
      <c r="C72" s="8"/>
      <c r="D72" s="9"/>
      <c r="E72" s="59" t="s">
        <v>94</v>
      </c>
      <c r="F72" s="61" t="s">
        <v>2</v>
      </c>
      <c r="G72" s="62" t="s">
        <v>3</v>
      </c>
      <c r="H72" s="160">
        <v>44105</v>
      </c>
      <c r="I72" s="161">
        <v>44136</v>
      </c>
      <c r="J72" s="176" t="s">
        <v>95</v>
      </c>
      <c r="K72" s="177"/>
      <c r="L72" s="176" t="s">
        <v>96</v>
      </c>
      <c r="M72" s="178"/>
    </row>
    <row r="73" spans="1:13" x14ac:dyDescent="0.45">
      <c r="A73" s="179"/>
      <c r="B73" s="180"/>
      <c r="C73" s="180"/>
      <c r="D73" s="181"/>
      <c r="E73" s="39"/>
      <c r="F73" s="48"/>
      <c r="G73" s="63"/>
      <c r="H73" s="20">
        <v>44105</v>
      </c>
      <c r="I73" s="21">
        <v>44136</v>
      </c>
      <c r="J73" s="182" t="s">
        <v>4</v>
      </c>
      <c r="K73" s="183"/>
      <c r="L73" s="182" t="s">
        <v>4</v>
      </c>
      <c r="M73" s="184"/>
    </row>
    <row r="74" spans="1:13" ht="18.600000000000001" thickBot="1" x14ac:dyDescent="0.5">
      <c r="A74" s="185" t="s">
        <v>97</v>
      </c>
      <c r="B74" s="186"/>
      <c r="C74" s="186"/>
      <c r="D74" s="187"/>
      <c r="E74" s="64" t="s">
        <v>98</v>
      </c>
      <c r="F74" s="65" t="s">
        <v>99</v>
      </c>
      <c r="G74" s="66" t="s">
        <v>5</v>
      </c>
      <c r="H74" s="22" t="s">
        <v>6</v>
      </c>
      <c r="I74" s="23" t="s">
        <v>100</v>
      </c>
      <c r="J74" s="188" t="s">
        <v>7</v>
      </c>
      <c r="K74" s="189"/>
      <c r="L74" s="188" t="s">
        <v>8</v>
      </c>
      <c r="M74" s="190"/>
    </row>
    <row r="75" spans="1:13" x14ac:dyDescent="0.45">
      <c r="A75" s="222" t="s">
        <v>43</v>
      </c>
      <c r="B75" s="223"/>
      <c r="C75" s="223"/>
      <c r="D75" s="224"/>
      <c r="E75" s="114" t="s">
        <v>138</v>
      </c>
      <c r="F75" s="16" t="s">
        <v>10</v>
      </c>
      <c r="G75" s="30" t="s">
        <v>11</v>
      </c>
      <c r="H75" s="166">
        <v>13485</v>
      </c>
      <c r="I75" s="167">
        <v>13901</v>
      </c>
      <c r="J75" s="31" t="s">
        <v>12</v>
      </c>
      <c r="K75" s="152">
        <v>3.1</v>
      </c>
      <c r="L75" s="32" t="s">
        <v>12</v>
      </c>
      <c r="M75" s="156">
        <v>11.5</v>
      </c>
    </row>
    <row r="76" spans="1:13" x14ac:dyDescent="0.45">
      <c r="A76" s="194"/>
      <c r="B76" s="195"/>
      <c r="C76" s="195"/>
      <c r="D76" s="196"/>
      <c r="E76" s="42" t="s">
        <v>139</v>
      </c>
      <c r="F76" s="49"/>
      <c r="G76" s="24" t="s">
        <v>13</v>
      </c>
      <c r="H76" s="163" t="s">
        <v>18</v>
      </c>
      <c r="I76" s="164" t="s">
        <v>18</v>
      </c>
      <c r="J76" s="27" t="s">
        <v>12</v>
      </c>
      <c r="K76" s="151" t="s">
        <v>18</v>
      </c>
      <c r="L76" s="28" t="s">
        <v>12</v>
      </c>
      <c r="M76" s="155" t="s">
        <v>18</v>
      </c>
    </row>
    <row r="77" spans="1:13" x14ac:dyDescent="0.45">
      <c r="A77" s="194" t="s">
        <v>140</v>
      </c>
      <c r="B77" s="195"/>
      <c r="C77" s="195"/>
      <c r="D77" s="196"/>
      <c r="E77" s="115"/>
      <c r="F77" s="47" t="s">
        <v>41</v>
      </c>
      <c r="G77" s="29" t="s">
        <v>14</v>
      </c>
      <c r="H77" s="168" t="s">
        <v>18</v>
      </c>
      <c r="I77" s="169" t="s">
        <v>18</v>
      </c>
      <c r="J77" s="33" t="s">
        <v>12</v>
      </c>
      <c r="K77" s="153" t="s">
        <v>18</v>
      </c>
      <c r="L77" s="34" t="s">
        <v>12</v>
      </c>
      <c r="M77" s="157" t="s">
        <v>18</v>
      </c>
    </row>
    <row r="78" spans="1:13" x14ac:dyDescent="0.45">
      <c r="A78" s="194"/>
      <c r="B78" s="195"/>
      <c r="C78" s="195"/>
      <c r="D78" s="196"/>
      <c r="E78" s="114" t="s">
        <v>141</v>
      </c>
      <c r="F78" s="16" t="s">
        <v>10</v>
      </c>
      <c r="G78" s="30" t="s">
        <v>11</v>
      </c>
      <c r="H78" s="166">
        <v>2692</v>
      </c>
      <c r="I78" s="167">
        <v>2377</v>
      </c>
      <c r="J78" s="31" t="s">
        <v>12</v>
      </c>
      <c r="K78" s="152">
        <v>-11.7</v>
      </c>
      <c r="L78" s="32" t="s">
        <v>12</v>
      </c>
      <c r="M78" s="156">
        <v>-21.8</v>
      </c>
    </row>
    <row r="79" spans="1:13" x14ac:dyDescent="0.45">
      <c r="A79" s="70"/>
      <c r="B79" s="71"/>
      <c r="C79" s="71"/>
      <c r="D79" s="72"/>
      <c r="E79" s="14" t="s">
        <v>142</v>
      </c>
      <c r="F79" s="49"/>
      <c r="G79" s="24" t="s">
        <v>13</v>
      </c>
      <c r="H79" s="163" t="s">
        <v>18</v>
      </c>
      <c r="I79" s="164" t="s">
        <v>18</v>
      </c>
      <c r="J79" s="27" t="s">
        <v>12</v>
      </c>
      <c r="K79" s="151" t="s">
        <v>18</v>
      </c>
      <c r="L79" s="28" t="s">
        <v>12</v>
      </c>
      <c r="M79" s="155" t="s">
        <v>18</v>
      </c>
    </row>
    <row r="80" spans="1:13" x14ac:dyDescent="0.45">
      <c r="A80" s="80"/>
      <c r="B80" s="83"/>
      <c r="C80" s="83"/>
      <c r="D80" s="89"/>
      <c r="E80" s="116"/>
      <c r="F80" s="47" t="s">
        <v>41</v>
      </c>
      <c r="G80" s="29" t="s">
        <v>14</v>
      </c>
      <c r="H80" s="168" t="s">
        <v>18</v>
      </c>
      <c r="I80" s="169" t="s">
        <v>18</v>
      </c>
      <c r="J80" s="33" t="s">
        <v>12</v>
      </c>
      <c r="K80" s="153" t="s">
        <v>18</v>
      </c>
      <c r="L80" s="34" t="s">
        <v>12</v>
      </c>
      <c r="M80" s="157" t="s">
        <v>18</v>
      </c>
    </row>
    <row r="81" spans="1:13" x14ac:dyDescent="0.45">
      <c r="A81" s="80"/>
      <c r="B81" s="83"/>
      <c r="C81" s="83"/>
      <c r="D81" s="89"/>
      <c r="E81" s="114" t="s">
        <v>143</v>
      </c>
      <c r="F81" s="205" t="s">
        <v>60</v>
      </c>
      <c r="G81" s="30" t="s">
        <v>11</v>
      </c>
      <c r="H81" s="166">
        <v>9175169</v>
      </c>
      <c r="I81" s="167">
        <v>10796316</v>
      </c>
      <c r="J81" s="31" t="s">
        <v>12</v>
      </c>
      <c r="K81" s="152">
        <v>17.7</v>
      </c>
      <c r="L81" s="32" t="s">
        <v>21</v>
      </c>
      <c r="M81" s="156">
        <v>-8.9</v>
      </c>
    </row>
    <row r="82" spans="1:13" x14ac:dyDescent="0.45">
      <c r="A82" s="80"/>
      <c r="B82" s="83"/>
      <c r="C82" s="83"/>
      <c r="D82" s="89"/>
      <c r="E82" s="14" t="s">
        <v>144</v>
      </c>
      <c r="F82" s="206"/>
      <c r="G82" s="24" t="s">
        <v>13</v>
      </c>
      <c r="H82" s="163" t="s">
        <v>18</v>
      </c>
      <c r="I82" s="164" t="s">
        <v>18</v>
      </c>
      <c r="J82" s="27" t="s">
        <v>12</v>
      </c>
      <c r="K82" s="151" t="s">
        <v>18</v>
      </c>
      <c r="L82" s="28" t="s">
        <v>12</v>
      </c>
      <c r="M82" s="155" t="s">
        <v>18</v>
      </c>
    </row>
    <row r="83" spans="1:13" ht="18.600000000000001" thickBot="1" x14ac:dyDescent="0.5">
      <c r="A83" s="117"/>
      <c r="B83" s="118"/>
      <c r="C83" s="118"/>
      <c r="D83" s="119"/>
      <c r="E83" s="120"/>
      <c r="F83" s="225"/>
      <c r="G83" s="35" t="s">
        <v>14</v>
      </c>
      <c r="H83" s="170" t="s">
        <v>18</v>
      </c>
      <c r="I83" s="171" t="s">
        <v>18</v>
      </c>
      <c r="J83" s="36" t="s">
        <v>12</v>
      </c>
      <c r="K83" s="158" t="s">
        <v>18</v>
      </c>
      <c r="L83" s="37" t="s">
        <v>12</v>
      </c>
      <c r="M83" s="159" t="s">
        <v>18</v>
      </c>
    </row>
    <row r="84" spans="1:13" x14ac:dyDescent="0.2">
      <c r="A84" s="11"/>
      <c r="B84" s="111" t="s">
        <v>135</v>
      </c>
      <c r="C84" s="38" t="s">
        <v>44</v>
      </c>
      <c r="D84" s="11"/>
      <c r="E84" s="11"/>
      <c r="F84" s="11"/>
      <c r="G84" s="68"/>
      <c r="H84" s="112"/>
      <c r="I84" s="112"/>
      <c r="J84" s="112"/>
      <c r="K84" s="84"/>
      <c r="L84" s="84"/>
      <c r="M84" s="84"/>
    </row>
    <row r="85" spans="1:13" x14ac:dyDescent="0.2">
      <c r="A85" s="11"/>
      <c r="B85" s="113" t="s">
        <v>136</v>
      </c>
      <c r="C85" s="38" t="s">
        <v>145</v>
      </c>
      <c r="D85" s="11"/>
      <c r="E85" s="11"/>
      <c r="F85" s="11"/>
      <c r="G85" s="68"/>
      <c r="H85" s="112"/>
      <c r="I85" s="112"/>
      <c r="J85" s="112"/>
      <c r="K85" s="84"/>
      <c r="L85" s="84"/>
      <c r="M85" s="84"/>
    </row>
    <row r="86" spans="1:13" ht="18.600000000000001" thickBot="1" x14ac:dyDescent="0.25">
      <c r="A86" s="12" t="s">
        <v>45</v>
      </c>
      <c r="B86" s="18"/>
      <c r="C86" s="85"/>
      <c r="D86" s="85"/>
      <c r="E86" s="86"/>
      <c r="F86" s="87"/>
      <c r="G86" s="68"/>
      <c r="H86" s="90"/>
      <c r="I86" s="90"/>
      <c r="J86" s="90"/>
      <c r="K86" s="88"/>
      <c r="L86" s="88"/>
      <c r="M86" s="88"/>
    </row>
    <row r="87" spans="1:13" x14ac:dyDescent="0.45">
      <c r="A87" s="10" t="s">
        <v>1</v>
      </c>
      <c r="B87" s="8"/>
      <c r="C87" s="8"/>
      <c r="D87" s="9"/>
      <c r="E87" s="59" t="s">
        <v>94</v>
      </c>
      <c r="F87" s="61" t="s">
        <v>2</v>
      </c>
      <c r="G87" s="62" t="s">
        <v>3</v>
      </c>
      <c r="H87" s="160">
        <v>44105</v>
      </c>
      <c r="I87" s="161">
        <v>44136</v>
      </c>
      <c r="J87" s="176" t="s">
        <v>95</v>
      </c>
      <c r="K87" s="177"/>
      <c r="L87" s="176" t="s">
        <v>96</v>
      </c>
      <c r="M87" s="178"/>
    </row>
    <row r="88" spans="1:13" x14ac:dyDescent="0.45">
      <c r="A88" s="179"/>
      <c r="B88" s="180"/>
      <c r="C88" s="180"/>
      <c r="D88" s="181"/>
      <c r="E88" s="39"/>
      <c r="F88" s="48"/>
      <c r="G88" s="63"/>
      <c r="H88" s="20">
        <v>44105</v>
      </c>
      <c r="I88" s="21">
        <v>44136</v>
      </c>
      <c r="J88" s="182" t="s">
        <v>4</v>
      </c>
      <c r="K88" s="183"/>
      <c r="L88" s="182" t="s">
        <v>4</v>
      </c>
      <c r="M88" s="184"/>
    </row>
    <row r="89" spans="1:13" ht="18.600000000000001" thickBot="1" x14ac:dyDescent="0.5">
      <c r="A89" s="185" t="s">
        <v>97</v>
      </c>
      <c r="B89" s="186"/>
      <c r="C89" s="186"/>
      <c r="D89" s="187"/>
      <c r="E89" s="64" t="s">
        <v>98</v>
      </c>
      <c r="F89" s="65" t="s">
        <v>99</v>
      </c>
      <c r="G89" s="66" t="s">
        <v>5</v>
      </c>
      <c r="H89" s="22" t="s">
        <v>6</v>
      </c>
      <c r="I89" s="23" t="s">
        <v>100</v>
      </c>
      <c r="J89" s="188" t="s">
        <v>7</v>
      </c>
      <c r="K89" s="189"/>
      <c r="L89" s="188" t="s">
        <v>8</v>
      </c>
      <c r="M89" s="190"/>
    </row>
    <row r="90" spans="1:13" x14ac:dyDescent="0.45">
      <c r="A90" s="191" t="s">
        <v>46</v>
      </c>
      <c r="B90" s="192"/>
      <c r="C90" s="192"/>
      <c r="D90" s="193"/>
      <c r="E90" s="69" t="s">
        <v>146</v>
      </c>
      <c r="F90" s="226" t="s">
        <v>147</v>
      </c>
      <c r="G90" s="121" t="s">
        <v>11</v>
      </c>
      <c r="H90" s="172">
        <v>7515090</v>
      </c>
      <c r="I90" s="162">
        <v>7599253</v>
      </c>
      <c r="J90" s="25" t="s">
        <v>12</v>
      </c>
      <c r="K90" s="150">
        <v>1.1000000000000001</v>
      </c>
      <c r="L90" s="26" t="s">
        <v>12</v>
      </c>
      <c r="M90" s="154">
        <v>8</v>
      </c>
    </row>
    <row r="91" spans="1:13" x14ac:dyDescent="0.45">
      <c r="A91" s="194" t="s">
        <v>148</v>
      </c>
      <c r="B91" s="195"/>
      <c r="C91" s="195"/>
      <c r="D91" s="196"/>
      <c r="E91" s="219" t="s">
        <v>149</v>
      </c>
      <c r="F91" s="206"/>
      <c r="G91" s="122" t="s">
        <v>13</v>
      </c>
      <c r="H91" s="163">
        <v>5367457</v>
      </c>
      <c r="I91" s="164">
        <v>5032075</v>
      </c>
      <c r="J91" s="27" t="s">
        <v>12</v>
      </c>
      <c r="K91" s="151">
        <v>-6.2</v>
      </c>
      <c r="L91" s="28" t="s">
        <v>12</v>
      </c>
      <c r="M91" s="155">
        <v>-5.9</v>
      </c>
    </row>
    <row r="92" spans="1:13" x14ac:dyDescent="0.45">
      <c r="A92" s="194"/>
      <c r="B92" s="195"/>
      <c r="C92" s="195"/>
      <c r="D92" s="196"/>
      <c r="E92" s="220"/>
      <c r="F92" s="207"/>
      <c r="G92" s="123" t="s">
        <v>14</v>
      </c>
      <c r="H92" s="168">
        <v>2358565</v>
      </c>
      <c r="I92" s="169">
        <v>2878643</v>
      </c>
      <c r="J92" s="33" t="s">
        <v>12</v>
      </c>
      <c r="K92" s="153">
        <v>22.1</v>
      </c>
      <c r="L92" s="34" t="s">
        <v>12</v>
      </c>
      <c r="M92" s="157">
        <v>8.1</v>
      </c>
    </row>
    <row r="93" spans="1:13" x14ac:dyDescent="0.45">
      <c r="A93" s="82"/>
      <c r="B93" s="92"/>
      <c r="C93" s="92"/>
      <c r="D93" s="93"/>
      <c r="E93" s="75" t="s">
        <v>150</v>
      </c>
      <c r="F93" s="205" t="s">
        <v>151</v>
      </c>
      <c r="G93" s="124" t="s">
        <v>11</v>
      </c>
      <c r="H93" s="166">
        <v>595</v>
      </c>
      <c r="I93" s="167">
        <v>2776</v>
      </c>
      <c r="J93" s="31" t="s">
        <v>12</v>
      </c>
      <c r="K93" s="152">
        <v>366.6</v>
      </c>
      <c r="L93" s="32" t="s">
        <v>12</v>
      </c>
      <c r="M93" s="156">
        <v>191.3</v>
      </c>
    </row>
    <row r="94" spans="1:13" x14ac:dyDescent="0.45">
      <c r="A94" s="82"/>
      <c r="B94" s="92"/>
      <c r="C94" s="92"/>
      <c r="D94" s="93"/>
      <c r="E94" s="73" t="s">
        <v>152</v>
      </c>
      <c r="F94" s="206"/>
      <c r="G94" s="122" t="s">
        <v>13</v>
      </c>
      <c r="H94" s="163" t="s">
        <v>18</v>
      </c>
      <c r="I94" s="164" t="s">
        <v>18</v>
      </c>
      <c r="J94" s="27" t="s">
        <v>12</v>
      </c>
      <c r="K94" s="151" t="s">
        <v>18</v>
      </c>
      <c r="L94" s="28" t="s">
        <v>12</v>
      </c>
      <c r="M94" s="155" t="s">
        <v>18</v>
      </c>
    </row>
    <row r="95" spans="1:13" x14ac:dyDescent="0.45">
      <c r="A95" s="82"/>
      <c r="B95" s="92"/>
      <c r="C95" s="92"/>
      <c r="D95" s="93"/>
      <c r="E95" s="125"/>
      <c r="F95" s="207"/>
      <c r="G95" s="123" t="s">
        <v>14</v>
      </c>
      <c r="H95" s="168" t="s">
        <v>18</v>
      </c>
      <c r="I95" s="169" t="s">
        <v>18</v>
      </c>
      <c r="J95" s="33" t="s">
        <v>12</v>
      </c>
      <c r="K95" s="153" t="s">
        <v>18</v>
      </c>
      <c r="L95" s="34" t="s">
        <v>12</v>
      </c>
      <c r="M95" s="157" t="s">
        <v>18</v>
      </c>
    </row>
    <row r="96" spans="1:13" x14ac:dyDescent="0.45">
      <c r="A96" s="82"/>
      <c r="B96" s="92"/>
      <c r="C96" s="92"/>
      <c r="D96" s="93"/>
      <c r="E96" s="75" t="s">
        <v>153</v>
      </c>
      <c r="F96" s="46" t="s">
        <v>20</v>
      </c>
      <c r="G96" s="124" t="s">
        <v>11</v>
      </c>
      <c r="H96" s="166">
        <v>2201</v>
      </c>
      <c r="I96" s="167">
        <v>2448</v>
      </c>
      <c r="J96" s="31" t="s">
        <v>12</v>
      </c>
      <c r="K96" s="152">
        <v>11.2</v>
      </c>
      <c r="L96" s="32" t="s">
        <v>21</v>
      </c>
      <c r="M96" s="156">
        <v>-54.3</v>
      </c>
    </row>
    <row r="97" spans="1:13" x14ac:dyDescent="0.45">
      <c r="A97" s="82"/>
      <c r="B97" s="92"/>
      <c r="C97" s="92"/>
      <c r="D97" s="93"/>
      <c r="E97" s="73" t="s">
        <v>154</v>
      </c>
      <c r="F97" s="208" t="s">
        <v>84</v>
      </c>
      <c r="G97" s="122" t="s">
        <v>13</v>
      </c>
      <c r="H97" s="163" t="s">
        <v>18</v>
      </c>
      <c r="I97" s="164" t="s">
        <v>18</v>
      </c>
      <c r="J97" s="27" t="s">
        <v>12</v>
      </c>
      <c r="K97" s="151" t="s">
        <v>18</v>
      </c>
      <c r="L97" s="28" t="s">
        <v>12</v>
      </c>
      <c r="M97" s="155" t="s">
        <v>18</v>
      </c>
    </row>
    <row r="98" spans="1:13" x14ac:dyDescent="0.45">
      <c r="A98" s="82"/>
      <c r="B98" s="92"/>
      <c r="C98" s="92"/>
      <c r="D98" s="93"/>
      <c r="E98" s="91"/>
      <c r="F98" s="209"/>
      <c r="G98" s="123" t="s">
        <v>14</v>
      </c>
      <c r="H98" s="168" t="s">
        <v>18</v>
      </c>
      <c r="I98" s="169" t="s">
        <v>18</v>
      </c>
      <c r="J98" s="33" t="s">
        <v>12</v>
      </c>
      <c r="K98" s="153" t="s">
        <v>18</v>
      </c>
      <c r="L98" s="34" t="s">
        <v>12</v>
      </c>
      <c r="M98" s="157" t="s">
        <v>18</v>
      </c>
    </row>
    <row r="99" spans="1:13" x14ac:dyDescent="0.45">
      <c r="A99" s="82"/>
      <c r="B99" s="92"/>
      <c r="C99" s="92"/>
      <c r="D99" s="93"/>
      <c r="E99" s="75" t="s">
        <v>155</v>
      </c>
      <c r="F99" s="227" t="s">
        <v>156</v>
      </c>
      <c r="G99" s="124" t="s">
        <v>11</v>
      </c>
      <c r="H99" s="166">
        <v>835290</v>
      </c>
      <c r="I99" s="167">
        <v>1705449</v>
      </c>
      <c r="J99" s="31" t="s">
        <v>12</v>
      </c>
      <c r="K99" s="152">
        <v>104.2</v>
      </c>
      <c r="L99" s="32" t="s">
        <v>12</v>
      </c>
      <c r="M99" s="156">
        <v>1717.1</v>
      </c>
    </row>
    <row r="100" spans="1:13" x14ac:dyDescent="0.45">
      <c r="A100" s="82"/>
      <c r="B100" s="92"/>
      <c r="C100" s="92"/>
      <c r="D100" s="93"/>
      <c r="E100" s="73" t="s">
        <v>157</v>
      </c>
      <c r="F100" s="206"/>
      <c r="G100" s="122" t="s">
        <v>13</v>
      </c>
      <c r="H100" s="163" t="s">
        <v>18</v>
      </c>
      <c r="I100" s="164" t="s">
        <v>18</v>
      </c>
      <c r="J100" s="27" t="s">
        <v>12</v>
      </c>
      <c r="K100" s="151" t="s">
        <v>18</v>
      </c>
      <c r="L100" s="28" t="s">
        <v>12</v>
      </c>
      <c r="M100" s="155" t="s">
        <v>18</v>
      </c>
    </row>
    <row r="101" spans="1:13" x14ac:dyDescent="0.45">
      <c r="A101" s="82"/>
      <c r="B101" s="92"/>
      <c r="C101" s="92"/>
      <c r="D101" s="93"/>
      <c r="E101" s="125"/>
      <c r="F101" s="207"/>
      <c r="G101" s="123" t="s">
        <v>14</v>
      </c>
      <c r="H101" s="168" t="s">
        <v>18</v>
      </c>
      <c r="I101" s="169" t="s">
        <v>18</v>
      </c>
      <c r="J101" s="33" t="s">
        <v>12</v>
      </c>
      <c r="K101" s="153" t="s">
        <v>18</v>
      </c>
      <c r="L101" s="34" t="s">
        <v>12</v>
      </c>
      <c r="M101" s="157" t="s">
        <v>18</v>
      </c>
    </row>
    <row r="102" spans="1:13" x14ac:dyDescent="0.45">
      <c r="A102" s="82"/>
      <c r="B102" s="92"/>
      <c r="C102" s="92"/>
      <c r="D102" s="93"/>
      <c r="E102" s="75" t="s">
        <v>158</v>
      </c>
      <c r="F102" s="46" t="s">
        <v>20</v>
      </c>
      <c r="G102" s="124" t="s">
        <v>11</v>
      </c>
      <c r="H102" s="166" t="s">
        <v>47</v>
      </c>
      <c r="I102" s="167" t="s">
        <v>47</v>
      </c>
      <c r="J102" s="31" t="s">
        <v>12</v>
      </c>
      <c r="K102" s="152" t="s">
        <v>47</v>
      </c>
      <c r="L102" s="32" t="s">
        <v>12</v>
      </c>
      <c r="M102" s="156" t="s">
        <v>47</v>
      </c>
    </row>
    <row r="103" spans="1:13" x14ac:dyDescent="0.45">
      <c r="A103" s="82"/>
      <c r="B103" s="92"/>
      <c r="C103" s="92"/>
      <c r="D103" s="93"/>
      <c r="E103" s="219" t="s">
        <v>159</v>
      </c>
      <c r="F103" s="209" t="s">
        <v>84</v>
      </c>
      <c r="G103" s="122" t="s">
        <v>13</v>
      </c>
      <c r="H103" s="163" t="s">
        <v>18</v>
      </c>
      <c r="I103" s="164" t="s">
        <v>18</v>
      </c>
      <c r="J103" s="27" t="s">
        <v>12</v>
      </c>
      <c r="K103" s="151" t="s">
        <v>18</v>
      </c>
      <c r="L103" s="28" t="s">
        <v>12</v>
      </c>
      <c r="M103" s="155" t="s">
        <v>18</v>
      </c>
    </row>
    <row r="104" spans="1:13" x14ac:dyDescent="0.45">
      <c r="A104" s="94"/>
      <c r="B104" s="95"/>
      <c r="C104" s="95"/>
      <c r="D104" s="96"/>
      <c r="E104" s="220"/>
      <c r="F104" s="228"/>
      <c r="G104" s="29" t="s">
        <v>14</v>
      </c>
      <c r="H104" s="168" t="s">
        <v>18</v>
      </c>
      <c r="I104" s="169" t="s">
        <v>18</v>
      </c>
      <c r="J104" s="33" t="s">
        <v>12</v>
      </c>
      <c r="K104" s="153" t="s">
        <v>18</v>
      </c>
      <c r="L104" s="34" t="s">
        <v>12</v>
      </c>
      <c r="M104" s="157" t="s">
        <v>18</v>
      </c>
    </row>
    <row r="105" spans="1:13" x14ac:dyDescent="0.45">
      <c r="A105" s="202" t="s">
        <v>48</v>
      </c>
      <c r="B105" s="203"/>
      <c r="C105" s="203"/>
      <c r="D105" s="204"/>
      <c r="E105" s="114" t="s">
        <v>160</v>
      </c>
      <c r="F105" s="229" t="s">
        <v>60</v>
      </c>
      <c r="G105" s="30" t="s">
        <v>11</v>
      </c>
      <c r="H105" s="166">
        <v>7196984</v>
      </c>
      <c r="I105" s="167">
        <v>6706704</v>
      </c>
      <c r="J105" s="31" t="s">
        <v>12</v>
      </c>
      <c r="K105" s="152">
        <v>-6.8</v>
      </c>
      <c r="L105" s="32" t="s">
        <v>21</v>
      </c>
      <c r="M105" s="156">
        <v>-11.9</v>
      </c>
    </row>
    <row r="106" spans="1:13" x14ac:dyDescent="0.45">
      <c r="A106" s="194" t="s">
        <v>161</v>
      </c>
      <c r="B106" s="195"/>
      <c r="C106" s="195"/>
      <c r="D106" s="196"/>
      <c r="E106" s="73" t="s">
        <v>162</v>
      </c>
      <c r="F106" s="229"/>
      <c r="G106" s="122" t="s">
        <v>13</v>
      </c>
      <c r="H106" s="163">
        <v>8017154</v>
      </c>
      <c r="I106" s="164">
        <v>7709690</v>
      </c>
      <c r="J106" s="27" t="s">
        <v>12</v>
      </c>
      <c r="K106" s="151">
        <v>-3.8</v>
      </c>
      <c r="L106" s="28" t="s">
        <v>21</v>
      </c>
      <c r="M106" s="155">
        <v>-5.2</v>
      </c>
    </row>
    <row r="107" spans="1:13" x14ac:dyDescent="0.45">
      <c r="A107" s="194"/>
      <c r="B107" s="195"/>
      <c r="C107" s="195"/>
      <c r="D107" s="196"/>
      <c r="E107" s="76"/>
      <c r="F107" s="229"/>
      <c r="G107" s="123" t="s">
        <v>14</v>
      </c>
      <c r="H107" s="168">
        <v>8497573</v>
      </c>
      <c r="I107" s="169">
        <v>8385478</v>
      </c>
      <c r="J107" s="33" t="s">
        <v>12</v>
      </c>
      <c r="K107" s="153">
        <v>-1.3</v>
      </c>
      <c r="L107" s="34" t="s">
        <v>12</v>
      </c>
      <c r="M107" s="157">
        <v>-0.8</v>
      </c>
    </row>
    <row r="108" spans="1:13" x14ac:dyDescent="0.45">
      <c r="A108" s="70"/>
      <c r="B108" s="71"/>
      <c r="C108" s="71"/>
      <c r="D108" s="72"/>
      <c r="E108" s="75" t="s">
        <v>49</v>
      </c>
      <c r="F108" s="205" t="s">
        <v>60</v>
      </c>
      <c r="G108" s="124" t="s">
        <v>11</v>
      </c>
      <c r="H108" s="166">
        <v>3524764</v>
      </c>
      <c r="I108" s="167">
        <v>3839024</v>
      </c>
      <c r="J108" s="31" t="s">
        <v>12</v>
      </c>
      <c r="K108" s="152">
        <v>8.9</v>
      </c>
      <c r="L108" s="32" t="s">
        <v>12</v>
      </c>
      <c r="M108" s="156">
        <v>-18.3</v>
      </c>
    </row>
    <row r="109" spans="1:13" x14ac:dyDescent="0.45">
      <c r="A109" s="70"/>
      <c r="B109" s="71"/>
      <c r="C109" s="71"/>
      <c r="D109" s="72"/>
      <c r="E109" s="73" t="s">
        <v>163</v>
      </c>
      <c r="F109" s="206"/>
      <c r="G109" s="122" t="s">
        <v>13</v>
      </c>
      <c r="H109" s="163">
        <v>3617086</v>
      </c>
      <c r="I109" s="164">
        <v>3911384</v>
      </c>
      <c r="J109" s="27" t="s">
        <v>12</v>
      </c>
      <c r="K109" s="151">
        <v>8.1</v>
      </c>
      <c r="L109" s="28" t="s">
        <v>12</v>
      </c>
      <c r="M109" s="155">
        <v>-15</v>
      </c>
    </row>
    <row r="110" spans="1:13" x14ac:dyDescent="0.45">
      <c r="A110" s="70"/>
      <c r="B110" s="71"/>
      <c r="C110" s="71"/>
      <c r="D110" s="72"/>
      <c r="E110" s="76"/>
      <c r="F110" s="207"/>
      <c r="G110" s="123" t="s">
        <v>14</v>
      </c>
      <c r="H110" s="168">
        <v>2788685</v>
      </c>
      <c r="I110" s="169">
        <v>2719286</v>
      </c>
      <c r="J110" s="33" t="s">
        <v>12</v>
      </c>
      <c r="K110" s="153">
        <v>-2.5</v>
      </c>
      <c r="L110" s="34" t="s">
        <v>12</v>
      </c>
      <c r="M110" s="157">
        <v>-14.8</v>
      </c>
    </row>
    <row r="111" spans="1:13" x14ac:dyDescent="0.45">
      <c r="A111" s="70"/>
      <c r="B111" s="71"/>
      <c r="C111" s="71"/>
      <c r="D111" s="72"/>
      <c r="E111" s="75" t="s">
        <v>50</v>
      </c>
      <c r="F111" s="46" t="s">
        <v>51</v>
      </c>
      <c r="G111" s="124" t="s">
        <v>11</v>
      </c>
      <c r="H111" s="166">
        <v>32211152</v>
      </c>
      <c r="I111" s="167">
        <v>30744757</v>
      </c>
      <c r="J111" s="31" t="s">
        <v>12</v>
      </c>
      <c r="K111" s="152">
        <v>-4.5999999999999996</v>
      </c>
      <c r="L111" s="32" t="s">
        <v>12</v>
      </c>
      <c r="M111" s="156">
        <v>8.3000000000000007</v>
      </c>
    </row>
    <row r="112" spans="1:13" x14ac:dyDescent="0.45">
      <c r="A112" s="70"/>
      <c r="B112" s="71"/>
      <c r="C112" s="71"/>
      <c r="D112" s="72"/>
      <c r="E112" s="13" t="s">
        <v>164</v>
      </c>
      <c r="F112" s="230" t="s">
        <v>165</v>
      </c>
      <c r="G112" s="122" t="s">
        <v>13</v>
      </c>
      <c r="H112" s="163" t="s">
        <v>18</v>
      </c>
      <c r="I112" s="164" t="s">
        <v>18</v>
      </c>
      <c r="J112" s="27" t="s">
        <v>12</v>
      </c>
      <c r="K112" s="151" t="s">
        <v>18</v>
      </c>
      <c r="L112" s="28" t="s">
        <v>12</v>
      </c>
      <c r="M112" s="155" t="s">
        <v>18</v>
      </c>
    </row>
    <row r="113" spans="1:13" x14ac:dyDescent="0.45">
      <c r="A113" s="70"/>
      <c r="B113" s="71"/>
      <c r="C113" s="71"/>
      <c r="D113" s="72"/>
      <c r="E113" s="126"/>
      <c r="F113" s="209"/>
      <c r="G113" s="123" t="s">
        <v>14</v>
      </c>
      <c r="H113" s="168" t="s">
        <v>18</v>
      </c>
      <c r="I113" s="169" t="s">
        <v>18</v>
      </c>
      <c r="J113" s="33" t="s">
        <v>12</v>
      </c>
      <c r="K113" s="153" t="s">
        <v>18</v>
      </c>
      <c r="L113" s="34" t="s">
        <v>12</v>
      </c>
      <c r="M113" s="157" t="s">
        <v>18</v>
      </c>
    </row>
    <row r="114" spans="1:13" x14ac:dyDescent="0.45">
      <c r="A114" s="70"/>
      <c r="B114" s="71"/>
      <c r="C114" s="71"/>
      <c r="D114" s="72"/>
      <c r="E114" s="114" t="s">
        <v>166</v>
      </c>
      <c r="F114" s="46" t="s">
        <v>51</v>
      </c>
      <c r="G114" s="124" t="s">
        <v>11</v>
      </c>
      <c r="H114" s="166">
        <v>37071905</v>
      </c>
      <c r="I114" s="167">
        <v>36414258</v>
      </c>
      <c r="J114" s="31" t="s">
        <v>12</v>
      </c>
      <c r="K114" s="152">
        <v>-1.8</v>
      </c>
      <c r="L114" s="32" t="s">
        <v>12</v>
      </c>
      <c r="M114" s="156">
        <v>-3.5</v>
      </c>
    </row>
    <row r="115" spans="1:13" x14ac:dyDescent="0.45">
      <c r="A115" s="70"/>
      <c r="B115" s="71"/>
      <c r="C115" s="71"/>
      <c r="D115" s="72"/>
      <c r="E115" s="13" t="s">
        <v>167</v>
      </c>
      <c r="F115" s="230" t="s">
        <v>165</v>
      </c>
      <c r="G115" s="122" t="s">
        <v>13</v>
      </c>
      <c r="H115" s="163" t="s">
        <v>18</v>
      </c>
      <c r="I115" s="164" t="s">
        <v>18</v>
      </c>
      <c r="J115" s="27" t="s">
        <v>12</v>
      </c>
      <c r="K115" s="151" t="s">
        <v>18</v>
      </c>
      <c r="L115" s="28" t="s">
        <v>12</v>
      </c>
      <c r="M115" s="155" t="s">
        <v>18</v>
      </c>
    </row>
    <row r="116" spans="1:13" x14ac:dyDescent="0.45">
      <c r="A116" s="77"/>
      <c r="B116" s="78"/>
      <c r="C116" s="78"/>
      <c r="D116" s="79"/>
      <c r="E116" s="126"/>
      <c r="F116" s="209"/>
      <c r="G116" s="123" t="s">
        <v>14</v>
      </c>
      <c r="H116" s="168" t="s">
        <v>18</v>
      </c>
      <c r="I116" s="169" t="s">
        <v>18</v>
      </c>
      <c r="J116" s="33" t="s">
        <v>12</v>
      </c>
      <c r="K116" s="153" t="s">
        <v>18</v>
      </c>
      <c r="L116" s="34" t="s">
        <v>12</v>
      </c>
      <c r="M116" s="157" t="s">
        <v>18</v>
      </c>
    </row>
    <row r="117" spans="1:13" x14ac:dyDescent="0.45">
      <c r="A117" s="210" t="s">
        <v>52</v>
      </c>
      <c r="B117" s="211"/>
      <c r="C117" s="211"/>
      <c r="D117" s="212"/>
      <c r="E117" s="75" t="s">
        <v>168</v>
      </c>
      <c r="F117" s="205" t="s">
        <v>111</v>
      </c>
      <c r="G117" s="124" t="s">
        <v>11</v>
      </c>
      <c r="H117" s="166">
        <v>5987</v>
      </c>
      <c r="I117" s="167">
        <v>7850</v>
      </c>
      <c r="J117" s="31" t="s">
        <v>12</v>
      </c>
      <c r="K117" s="152">
        <v>31.1</v>
      </c>
      <c r="L117" s="32" t="s">
        <v>12</v>
      </c>
      <c r="M117" s="156">
        <v>11.7</v>
      </c>
    </row>
    <row r="118" spans="1:13" x14ac:dyDescent="0.45">
      <c r="A118" s="194" t="s">
        <v>169</v>
      </c>
      <c r="B118" s="195"/>
      <c r="C118" s="195"/>
      <c r="D118" s="196"/>
      <c r="E118" s="73" t="s">
        <v>170</v>
      </c>
      <c r="F118" s="206"/>
      <c r="G118" s="122" t="s">
        <v>13</v>
      </c>
      <c r="H118" s="163" t="s">
        <v>18</v>
      </c>
      <c r="I118" s="164" t="s">
        <v>18</v>
      </c>
      <c r="J118" s="27" t="s">
        <v>12</v>
      </c>
      <c r="K118" s="151" t="s">
        <v>18</v>
      </c>
      <c r="L118" s="28" t="s">
        <v>12</v>
      </c>
      <c r="M118" s="155" t="s">
        <v>18</v>
      </c>
    </row>
    <row r="119" spans="1:13" x14ac:dyDescent="0.45">
      <c r="A119" s="194"/>
      <c r="B119" s="195"/>
      <c r="C119" s="195"/>
      <c r="D119" s="196"/>
      <c r="E119" s="73"/>
      <c r="F119" s="207"/>
      <c r="G119" s="123" t="s">
        <v>14</v>
      </c>
      <c r="H119" s="168" t="s">
        <v>18</v>
      </c>
      <c r="I119" s="169" t="s">
        <v>18</v>
      </c>
      <c r="J119" s="33" t="s">
        <v>12</v>
      </c>
      <c r="K119" s="153" t="s">
        <v>18</v>
      </c>
      <c r="L119" s="34" t="s">
        <v>12</v>
      </c>
      <c r="M119" s="157" t="s">
        <v>18</v>
      </c>
    </row>
    <row r="120" spans="1:13" x14ac:dyDescent="0.45">
      <c r="A120" s="43"/>
      <c r="B120" s="92"/>
      <c r="C120" s="92"/>
      <c r="D120" s="93"/>
      <c r="E120" s="75" t="s">
        <v>171</v>
      </c>
      <c r="F120" s="205" t="s">
        <v>111</v>
      </c>
      <c r="G120" s="124" t="s">
        <v>11</v>
      </c>
      <c r="H120" s="166">
        <v>21922</v>
      </c>
      <c r="I120" s="167">
        <v>12808</v>
      </c>
      <c r="J120" s="31" t="s">
        <v>12</v>
      </c>
      <c r="K120" s="152">
        <v>-41.6</v>
      </c>
      <c r="L120" s="32" t="s">
        <v>12</v>
      </c>
      <c r="M120" s="156">
        <v>14.5</v>
      </c>
    </row>
    <row r="121" spans="1:13" x14ac:dyDescent="0.45">
      <c r="A121" s="82"/>
      <c r="B121" s="92"/>
      <c r="C121" s="92"/>
      <c r="D121" s="93"/>
      <c r="E121" s="73" t="s">
        <v>172</v>
      </c>
      <c r="F121" s="206"/>
      <c r="G121" s="122" t="s">
        <v>13</v>
      </c>
      <c r="H121" s="163" t="s">
        <v>18</v>
      </c>
      <c r="I121" s="164" t="s">
        <v>18</v>
      </c>
      <c r="J121" s="27" t="s">
        <v>12</v>
      </c>
      <c r="K121" s="151" t="s">
        <v>18</v>
      </c>
      <c r="L121" s="28" t="s">
        <v>12</v>
      </c>
      <c r="M121" s="155" t="s">
        <v>18</v>
      </c>
    </row>
    <row r="122" spans="1:13" x14ac:dyDescent="0.45">
      <c r="A122" s="82"/>
      <c r="B122" s="92"/>
      <c r="C122" s="92"/>
      <c r="D122" s="93"/>
      <c r="E122" s="73"/>
      <c r="F122" s="207"/>
      <c r="G122" s="123" t="s">
        <v>14</v>
      </c>
      <c r="H122" s="168" t="s">
        <v>18</v>
      </c>
      <c r="I122" s="169" t="s">
        <v>18</v>
      </c>
      <c r="J122" s="33" t="s">
        <v>12</v>
      </c>
      <c r="K122" s="153" t="s">
        <v>18</v>
      </c>
      <c r="L122" s="34" t="s">
        <v>12</v>
      </c>
      <c r="M122" s="157" t="s">
        <v>18</v>
      </c>
    </row>
    <row r="123" spans="1:13" x14ac:dyDescent="0.45">
      <c r="A123" s="82"/>
      <c r="B123" s="92"/>
      <c r="C123" s="92"/>
      <c r="D123" s="93"/>
      <c r="E123" s="75" t="s">
        <v>173</v>
      </c>
      <c r="F123" s="205" t="s">
        <v>111</v>
      </c>
      <c r="G123" s="124" t="s">
        <v>11</v>
      </c>
      <c r="H123" s="166">
        <v>20241</v>
      </c>
      <c r="I123" s="167">
        <v>21223</v>
      </c>
      <c r="J123" s="31" t="s">
        <v>12</v>
      </c>
      <c r="K123" s="152">
        <v>4.9000000000000004</v>
      </c>
      <c r="L123" s="32" t="s">
        <v>12</v>
      </c>
      <c r="M123" s="156">
        <v>-6.2</v>
      </c>
    </row>
    <row r="124" spans="1:13" x14ac:dyDescent="0.45">
      <c r="A124" s="82"/>
      <c r="B124" s="92"/>
      <c r="C124" s="92"/>
      <c r="D124" s="93"/>
      <c r="E124" s="14" t="s">
        <v>174</v>
      </c>
      <c r="F124" s="206"/>
      <c r="G124" s="122" t="s">
        <v>13</v>
      </c>
      <c r="H124" s="163" t="s">
        <v>18</v>
      </c>
      <c r="I124" s="164" t="s">
        <v>18</v>
      </c>
      <c r="J124" s="27" t="s">
        <v>12</v>
      </c>
      <c r="K124" s="151" t="s">
        <v>18</v>
      </c>
      <c r="L124" s="28" t="s">
        <v>12</v>
      </c>
      <c r="M124" s="155" t="s">
        <v>18</v>
      </c>
    </row>
    <row r="125" spans="1:13" x14ac:dyDescent="0.45">
      <c r="A125" s="94"/>
      <c r="B125" s="95"/>
      <c r="C125" s="95"/>
      <c r="D125" s="96"/>
      <c r="E125" s="98"/>
      <c r="F125" s="207"/>
      <c r="G125" s="123" t="s">
        <v>14</v>
      </c>
      <c r="H125" s="168" t="s">
        <v>18</v>
      </c>
      <c r="I125" s="169" t="s">
        <v>18</v>
      </c>
      <c r="J125" s="33" t="s">
        <v>12</v>
      </c>
      <c r="K125" s="153" t="s">
        <v>18</v>
      </c>
      <c r="L125" s="34" t="s">
        <v>12</v>
      </c>
      <c r="M125" s="157" t="s">
        <v>18</v>
      </c>
    </row>
    <row r="126" spans="1:13" x14ac:dyDescent="0.45">
      <c r="A126" s="202" t="s">
        <v>53</v>
      </c>
      <c r="B126" s="203"/>
      <c r="C126" s="203"/>
      <c r="D126" s="204"/>
      <c r="E126" s="75" t="s">
        <v>54</v>
      </c>
      <c r="F126" s="16" t="s">
        <v>10</v>
      </c>
      <c r="G126" s="124" t="s">
        <v>11</v>
      </c>
      <c r="H126" s="166">
        <v>263854</v>
      </c>
      <c r="I126" s="167">
        <v>250817</v>
      </c>
      <c r="J126" s="31" t="s">
        <v>12</v>
      </c>
      <c r="K126" s="152">
        <v>-4.9000000000000004</v>
      </c>
      <c r="L126" s="32" t="s">
        <v>12</v>
      </c>
      <c r="M126" s="156">
        <v>-11.7</v>
      </c>
    </row>
    <row r="127" spans="1:13" x14ac:dyDescent="0.45">
      <c r="A127" s="194"/>
      <c r="B127" s="195"/>
      <c r="C127" s="195"/>
      <c r="D127" s="196"/>
      <c r="E127" s="231" t="s">
        <v>175</v>
      </c>
      <c r="F127" s="49"/>
      <c r="G127" s="122" t="s">
        <v>13</v>
      </c>
      <c r="H127" s="163">
        <v>123719</v>
      </c>
      <c r="I127" s="164">
        <v>98846</v>
      </c>
      <c r="J127" s="27" t="s">
        <v>12</v>
      </c>
      <c r="K127" s="151">
        <v>-20.100000000000001</v>
      </c>
      <c r="L127" s="28" t="s">
        <v>12</v>
      </c>
      <c r="M127" s="155">
        <v>-12</v>
      </c>
    </row>
    <row r="128" spans="1:13" x14ac:dyDescent="0.45">
      <c r="A128" s="194" t="s">
        <v>176</v>
      </c>
      <c r="B128" s="195"/>
      <c r="C128" s="195"/>
      <c r="D128" s="196"/>
      <c r="E128" s="232"/>
      <c r="F128" s="47" t="s">
        <v>41</v>
      </c>
      <c r="G128" s="123" t="s">
        <v>14</v>
      </c>
      <c r="H128" s="168">
        <v>236831</v>
      </c>
      <c r="I128" s="169">
        <v>241254</v>
      </c>
      <c r="J128" s="33" t="s">
        <v>12</v>
      </c>
      <c r="K128" s="153">
        <v>1.9</v>
      </c>
      <c r="L128" s="34" t="s">
        <v>12</v>
      </c>
      <c r="M128" s="157">
        <v>-8.9</v>
      </c>
    </row>
    <row r="129" spans="1:13" x14ac:dyDescent="0.45">
      <c r="A129" s="194"/>
      <c r="B129" s="195"/>
      <c r="C129" s="195"/>
      <c r="D129" s="196"/>
      <c r="E129" s="75" t="s">
        <v>177</v>
      </c>
      <c r="F129" s="16" t="s">
        <v>10</v>
      </c>
      <c r="G129" s="124" t="s">
        <v>11</v>
      </c>
      <c r="H129" s="166">
        <v>1549305</v>
      </c>
      <c r="I129" s="167">
        <v>1533608</v>
      </c>
      <c r="J129" s="31" t="s">
        <v>12</v>
      </c>
      <c r="K129" s="152">
        <v>-1</v>
      </c>
      <c r="L129" s="32" t="s">
        <v>21</v>
      </c>
      <c r="M129" s="156">
        <v>8</v>
      </c>
    </row>
    <row r="130" spans="1:13" x14ac:dyDescent="0.45">
      <c r="A130" s="194"/>
      <c r="B130" s="195"/>
      <c r="C130" s="195"/>
      <c r="D130" s="196"/>
      <c r="E130" s="231" t="s">
        <v>178</v>
      </c>
      <c r="F130" s="49"/>
      <c r="G130" s="122" t="s">
        <v>13</v>
      </c>
      <c r="H130" s="163">
        <v>1544239</v>
      </c>
      <c r="I130" s="164">
        <v>1541074</v>
      </c>
      <c r="J130" s="27" t="s">
        <v>12</v>
      </c>
      <c r="K130" s="151">
        <v>-0.2</v>
      </c>
      <c r="L130" s="28" t="s">
        <v>21</v>
      </c>
      <c r="M130" s="155">
        <v>9</v>
      </c>
    </row>
    <row r="131" spans="1:13" x14ac:dyDescent="0.45">
      <c r="A131" s="80"/>
      <c r="B131" s="83"/>
      <c r="C131" s="83"/>
      <c r="D131" s="89"/>
      <c r="E131" s="232"/>
      <c r="F131" s="47" t="s">
        <v>41</v>
      </c>
      <c r="G131" s="123" t="s">
        <v>14</v>
      </c>
      <c r="H131" s="168">
        <v>876341</v>
      </c>
      <c r="I131" s="169">
        <v>871286</v>
      </c>
      <c r="J131" s="33" t="s">
        <v>12</v>
      </c>
      <c r="K131" s="153">
        <v>-0.6</v>
      </c>
      <c r="L131" s="34" t="s">
        <v>12</v>
      </c>
      <c r="M131" s="157">
        <v>31.7</v>
      </c>
    </row>
    <row r="132" spans="1:13" x14ac:dyDescent="0.45">
      <c r="A132" s="82"/>
      <c r="B132" s="92"/>
      <c r="C132" s="92"/>
      <c r="D132" s="93"/>
      <c r="E132" s="75" t="s">
        <v>55</v>
      </c>
      <c r="F132" s="16" t="s">
        <v>10</v>
      </c>
      <c r="G132" s="124" t="s">
        <v>11</v>
      </c>
      <c r="H132" s="166">
        <v>22277</v>
      </c>
      <c r="I132" s="167">
        <v>21575</v>
      </c>
      <c r="J132" s="31" t="s">
        <v>12</v>
      </c>
      <c r="K132" s="152">
        <v>-3.2</v>
      </c>
      <c r="L132" s="32" t="s">
        <v>12</v>
      </c>
      <c r="M132" s="156">
        <v>-8.3000000000000007</v>
      </c>
    </row>
    <row r="133" spans="1:13" x14ac:dyDescent="0.45">
      <c r="A133" s="82"/>
      <c r="B133" s="92"/>
      <c r="C133" s="92"/>
      <c r="D133" s="93"/>
      <c r="E133" s="73" t="s">
        <v>179</v>
      </c>
      <c r="F133" s="49"/>
      <c r="G133" s="122" t="s">
        <v>13</v>
      </c>
      <c r="H133" s="163">
        <v>24337</v>
      </c>
      <c r="I133" s="164">
        <v>24530</v>
      </c>
      <c r="J133" s="27" t="s">
        <v>12</v>
      </c>
      <c r="K133" s="151">
        <v>0.8</v>
      </c>
      <c r="L133" s="28" t="s">
        <v>12</v>
      </c>
      <c r="M133" s="155">
        <v>-7.5</v>
      </c>
    </row>
    <row r="134" spans="1:13" x14ac:dyDescent="0.45">
      <c r="A134" s="94"/>
      <c r="B134" s="95"/>
      <c r="C134" s="95"/>
      <c r="D134" s="96"/>
      <c r="E134" s="76"/>
      <c r="F134" s="47" t="s">
        <v>41</v>
      </c>
      <c r="G134" s="123" t="s">
        <v>14</v>
      </c>
      <c r="H134" s="168">
        <v>35297</v>
      </c>
      <c r="I134" s="169">
        <v>32541</v>
      </c>
      <c r="J134" s="33" t="s">
        <v>12</v>
      </c>
      <c r="K134" s="153">
        <v>-7.8</v>
      </c>
      <c r="L134" s="34" t="s">
        <v>12</v>
      </c>
      <c r="M134" s="157">
        <v>-6.6</v>
      </c>
    </row>
    <row r="135" spans="1:13" x14ac:dyDescent="0.2">
      <c r="A135" s="11"/>
      <c r="B135" s="111" t="s">
        <v>135</v>
      </c>
      <c r="C135" s="38" t="s">
        <v>56</v>
      </c>
      <c r="D135" s="11"/>
      <c r="E135" s="11"/>
      <c r="F135" s="11"/>
      <c r="G135" s="68"/>
      <c r="H135" s="112"/>
      <c r="I135" s="112"/>
      <c r="J135" s="112"/>
      <c r="K135" s="84"/>
      <c r="L135" s="84"/>
      <c r="M135" s="84"/>
    </row>
    <row r="136" spans="1:13" ht="18.600000000000001" thickBot="1" x14ac:dyDescent="0.25">
      <c r="A136" s="15"/>
      <c r="B136" s="113" t="s">
        <v>136</v>
      </c>
      <c r="C136" s="41" t="s">
        <v>180</v>
      </c>
      <c r="D136" s="15"/>
      <c r="E136" s="19"/>
      <c r="F136" s="15"/>
      <c r="G136" s="68"/>
      <c r="H136" s="112"/>
      <c r="I136" s="112"/>
      <c r="J136" s="112"/>
      <c r="K136" s="84"/>
      <c r="L136" s="84"/>
      <c r="M136" s="84"/>
    </row>
    <row r="137" spans="1:13" x14ac:dyDescent="0.45">
      <c r="A137" s="10" t="s">
        <v>1</v>
      </c>
      <c r="B137" s="8"/>
      <c r="C137" s="8"/>
      <c r="D137" s="9"/>
      <c r="E137" s="59" t="s">
        <v>94</v>
      </c>
      <c r="F137" s="61" t="s">
        <v>2</v>
      </c>
      <c r="G137" s="62" t="s">
        <v>3</v>
      </c>
      <c r="H137" s="160">
        <v>44105</v>
      </c>
      <c r="I137" s="161">
        <v>44136</v>
      </c>
      <c r="J137" s="176" t="s">
        <v>95</v>
      </c>
      <c r="K137" s="177"/>
      <c r="L137" s="176" t="s">
        <v>96</v>
      </c>
      <c r="M137" s="178"/>
    </row>
    <row r="138" spans="1:13" x14ac:dyDescent="0.45">
      <c r="A138" s="179"/>
      <c r="B138" s="180"/>
      <c r="C138" s="180"/>
      <c r="D138" s="181"/>
      <c r="E138" s="39"/>
      <c r="F138" s="48"/>
      <c r="G138" s="63"/>
      <c r="H138" s="20">
        <v>44105</v>
      </c>
      <c r="I138" s="21">
        <v>44136</v>
      </c>
      <c r="J138" s="182" t="s">
        <v>4</v>
      </c>
      <c r="K138" s="183"/>
      <c r="L138" s="182" t="s">
        <v>4</v>
      </c>
      <c r="M138" s="184"/>
    </row>
    <row r="139" spans="1:13" ht="18.600000000000001" thickBot="1" x14ac:dyDescent="0.5">
      <c r="A139" s="185" t="s">
        <v>97</v>
      </c>
      <c r="B139" s="186"/>
      <c r="C139" s="186"/>
      <c r="D139" s="187"/>
      <c r="E139" s="64" t="s">
        <v>98</v>
      </c>
      <c r="F139" s="65" t="s">
        <v>99</v>
      </c>
      <c r="G139" s="66" t="s">
        <v>5</v>
      </c>
      <c r="H139" s="22" t="s">
        <v>6</v>
      </c>
      <c r="I139" s="23" t="s">
        <v>100</v>
      </c>
      <c r="J139" s="188" t="s">
        <v>7</v>
      </c>
      <c r="K139" s="189"/>
      <c r="L139" s="188" t="s">
        <v>8</v>
      </c>
      <c r="M139" s="190"/>
    </row>
    <row r="140" spans="1:13" x14ac:dyDescent="0.45">
      <c r="A140" s="191" t="s">
        <v>57</v>
      </c>
      <c r="B140" s="192"/>
      <c r="C140" s="192"/>
      <c r="D140" s="193"/>
      <c r="E140" s="75" t="s">
        <v>58</v>
      </c>
      <c r="F140" s="205" t="s">
        <v>60</v>
      </c>
      <c r="G140" s="124" t="s">
        <v>11</v>
      </c>
      <c r="H140" s="166">
        <v>11194050</v>
      </c>
      <c r="I140" s="167">
        <v>10802656</v>
      </c>
      <c r="J140" s="31" t="s">
        <v>12</v>
      </c>
      <c r="K140" s="152">
        <v>-3.5</v>
      </c>
      <c r="L140" s="32" t="s">
        <v>12</v>
      </c>
      <c r="M140" s="156">
        <v>-7.5</v>
      </c>
    </row>
    <row r="141" spans="1:13" x14ac:dyDescent="0.45">
      <c r="A141" s="213"/>
      <c r="B141" s="214"/>
      <c r="C141" s="214"/>
      <c r="D141" s="215"/>
      <c r="E141" s="73" t="s">
        <v>181</v>
      </c>
      <c r="F141" s="206"/>
      <c r="G141" s="122" t="s">
        <v>13</v>
      </c>
      <c r="H141" s="163" t="s">
        <v>18</v>
      </c>
      <c r="I141" s="164" t="s">
        <v>18</v>
      </c>
      <c r="J141" s="27" t="s">
        <v>12</v>
      </c>
      <c r="K141" s="151" t="s">
        <v>18</v>
      </c>
      <c r="L141" s="28" t="s">
        <v>12</v>
      </c>
      <c r="M141" s="155" t="s">
        <v>18</v>
      </c>
    </row>
    <row r="142" spans="1:13" x14ac:dyDescent="0.45">
      <c r="A142" s="213" t="s">
        <v>182</v>
      </c>
      <c r="B142" s="214"/>
      <c r="C142" s="214"/>
      <c r="D142" s="215"/>
      <c r="E142" s="91"/>
      <c r="F142" s="207"/>
      <c r="G142" s="123" t="s">
        <v>14</v>
      </c>
      <c r="H142" s="168" t="s">
        <v>18</v>
      </c>
      <c r="I142" s="169" t="s">
        <v>18</v>
      </c>
      <c r="J142" s="33" t="s">
        <v>12</v>
      </c>
      <c r="K142" s="153" t="s">
        <v>18</v>
      </c>
      <c r="L142" s="34" t="s">
        <v>12</v>
      </c>
      <c r="M142" s="157" t="s">
        <v>18</v>
      </c>
    </row>
    <row r="143" spans="1:13" x14ac:dyDescent="0.45">
      <c r="A143" s="213"/>
      <c r="B143" s="214"/>
      <c r="C143" s="214"/>
      <c r="D143" s="215"/>
      <c r="E143" s="75" t="s">
        <v>59</v>
      </c>
      <c r="F143" s="205" t="s">
        <v>60</v>
      </c>
      <c r="G143" s="124" t="s">
        <v>11</v>
      </c>
      <c r="H143" s="166">
        <v>6414087</v>
      </c>
      <c r="I143" s="167">
        <v>6632915</v>
      </c>
      <c r="J143" s="31" t="s">
        <v>12</v>
      </c>
      <c r="K143" s="152">
        <v>3.4</v>
      </c>
      <c r="L143" s="32" t="s">
        <v>21</v>
      </c>
      <c r="M143" s="156">
        <v>-4.9000000000000004</v>
      </c>
    </row>
    <row r="144" spans="1:13" x14ac:dyDescent="0.45">
      <c r="A144" s="80"/>
      <c r="B144" s="83"/>
      <c r="C144" s="83"/>
      <c r="D144" s="89"/>
      <c r="E144" s="73" t="s">
        <v>183</v>
      </c>
      <c r="F144" s="206"/>
      <c r="G144" s="122" t="s">
        <v>13</v>
      </c>
      <c r="H144" s="163" t="s">
        <v>18</v>
      </c>
      <c r="I144" s="164" t="s">
        <v>18</v>
      </c>
      <c r="J144" s="27" t="s">
        <v>12</v>
      </c>
      <c r="K144" s="151" t="s">
        <v>18</v>
      </c>
      <c r="L144" s="28" t="s">
        <v>12</v>
      </c>
      <c r="M144" s="155" t="s">
        <v>18</v>
      </c>
    </row>
    <row r="145" spans="1:13" x14ac:dyDescent="0.45">
      <c r="A145" s="80"/>
      <c r="B145" s="83"/>
      <c r="C145" s="83"/>
      <c r="D145" s="89"/>
      <c r="E145" s="76"/>
      <c r="F145" s="207"/>
      <c r="G145" s="123" t="s">
        <v>14</v>
      </c>
      <c r="H145" s="168" t="s">
        <v>18</v>
      </c>
      <c r="I145" s="169" t="s">
        <v>18</v>
      </c>
      <c r="J145" s="33" t="s">
        <v>12</v>
      </c>
      <c r="K145" s="153" t="s">
        <v>18</v>
      </c>
      <c r="L145" s="34" t="s">
        <v>12</v>
      </c>
      <c r="M145" s="157" t="s">
        <v>18</v>
      </c>
    </row>
    <row r="146" spans="1:13" x14ac:dyDescent="0.45">
      <c r="A146" s="82"/>
      <c r="B146" s="92"/>
      <c r="C146" s="92"/>
      <c r="D146" s="93"/>
      <c r="E146" s="75" t="s">
        <v>184</v>
      </c>
      <c r="F146" s="205" t="s">
        <v>60</v>
      </c>
      <c r="G146" s="124" t="s">
        <v>11</v>
      </c>
      <c r="H146" s="166">
        <v>5310616</v>
      </c>
      <c r="I146" s="167">
        <v>5211406</v>
      </c>
      <c r="J146" s="31" t="s">
        <v>12</v>
      </c>
      <c r="K146" s="152">
        <v>-1.9</v>
      </c>
      <c r="L146" s="32" t="s">
        <v>12</v>
      </c>
      <c r="M146" s="156">
        <v>-12.5</v>
      </c>
    </row>
    <row r="147" spans="1:13" x14ac:dyDescent="0.45">
      <c r="A147" s="82"/>
      <c r="B147" s="92"/>
      <c r="C147" s="92"/>
      <c r="D147" s="93"/>
      <c r="E147" s="73" t="s">
        <v>185</v>
      </c>
      <c r="F147" s="206"/>
      <c r="G147" s="122" t="s">
        <v>13</v>
      </c>
      <c r="H147" s="163" t="s">
        <v>18</v>
      </c>
      <c r="I147" s="164" t="s">
        <v>18</v>
      </c>
      <c r="J147" s="27" t="s">
        <v>12</v>
      </c>
      <c r="K147" s="151" t="s">
        <v>18</v>
      </c>
      <c r="L147" s="28" t="s">
        <v>12</v>
      </c>
      <c r="M147" s="155" t="s">
        <v>18</v>
      </c>
    </row>
    <row r="148" spans="1:13" x14ac:dyDescent="0.45">
      <c r="A148" s="82"/>
      <c r="B148" s="92"/>
      <c r="C148" s="92"/>
      <c r="D148" s="93"/>
      <c r="E148" s="91"/>
      <c r="F148" s="207"/>
      <c r="G148" s="123" t="s">
        <v>14</v>
      </c>
      <c r="H148" s="168" t="s">
        <v>18</v>
      </c>
      <c r="I148" s="169" t="s">
        <v>18</v>
      </c>
      <c r="J148" s="33" t="s">
        <v>12</v>
      </c>
      <c r="K148" s="153" t="s">
        <v>18</v>
      </c>
      <c r="L148" s="34" t="s">
        <v>12</v>
      </c>
      <c r="M148" s="157" t="s">
        <v>18</v>
      </c>
    </row>
    <row r="149" spans="1:13" x14ac:dyDescent="0.45">
      <c r="A149" s="82"/>
      <c r="B149" s="92"/>
      <c r="C149" s="92"/>
      <c r="D149" s="93"/>
      <c r="E149" s="75" t="s">
        <v>61</v>
      </c>
      <c r="F149" s="16" t="s">
        <v>62</v>
      </c>
      <c r="G149" s="124" t="s">
        <v>11</v>
      </c>
      <c r="H149" s="166">
        <v>218948</v>
      </c>
      <c r="I149" s="167">
        <v>225442</v>
      </c>
      <c r="J149" s="31" t="s">
        <v>12</v>
      </c>
      <c r="K149" s="152">
        <v>3</v>
      </c>
      <c r="L149" s="32" t="s">
        <v>12</v>
      </c>
      <c r="M149" s="156">
        <v>-1.3</v>
      </c>
    </row>
    <row r="150" spans="1:13" x14ac:dyDescent="0.45">
      <c r="A150" s="82"/>
      <c r="B150" s="92"/>
      <c r="C150" s="92"/>
      <c r="D150" s="93"/>
      <c r="E150" s="73" t="s">
        <v>186</v>
      </c>
      <c r="F150" s="49"/>
      <c r="G150" s="122" t="s">
        <v>13</v>
      </c>
      <c r="H150" s="163">
        <v>228114</v>
      </c>
      <c r="I150" s="164">
        <v>228334</v>
      </c>
      <c r="J150" s="27" t="s">
        <v>12</v>
      </c>
      <c r="K150" s="151">
        <v>0.1</v>
      </c>
      <c r="L150" s="28" t="s">
        <v>12</v>
      </c>
      <c r="M150" s="155">
        <v>0.1</v>
      </c>
    </row>
    <row r="151" spans="1:13" x14ac:dyDescent="0.45">
      <c r="A151" s="82"/>
      <c r="B151" s="92"/>
      <c r="C151" s="92"/>
      <c r="D151" s="93"/>
      <c r="E151" s="76"/>
      <c r="F151" s="17" t="s">
        <v>187</v>
      </c>
      <c r="G151" s="123" t="s">
        <v>14</v>
      </c>
      <c r="H151" s="168">
        <v>199742</v>
      </c>
      <c r="I151" s="169">
        <v>208342</v>
      </c>
      <c r="J151" s="33" t="s">
        <v>12</v>
      </c>
      <c r="K151" s="153">
        <v>4.3</v>
      </c>
      <c r="L151" s="34" t="s">
        <v>12</v>
      </c>
      <c r="M151" s="157">
        <v>-8.5</v>
      </c>
    </row>
    <row r="152" spans="1:13" x14ac:dyDescent="0.45">
      <c r="A152" s="82"/>
      <c r="B152" s="92"/>
      <c r="C152" s="92"/>
      <c r="D152" s="93"/>
      <c r="E152" s="75" t="s">
        <v>63</v>
      </c>
      <c r="F152" s="205" t="s">
        <v>60</v>
      </c>
      <c r="G152" s="30" t="s">
        <v>11</v>
      </c>
      <c r="H152" s="166">
        <v>5856895</v>
      </c>
      <c r="I152" s="167">
        <v>5462411</v>
      </c>
      <c r="J152" s="31" t="s">
        <v>12</v>
      </c>
      <c r="K152" s="152">
        <v>-6.7</v>
      </c>
      <c r="L152" s="32" t="s">
        <v>12</v>
      </c>
      <c r="M152" s="156">
        <v>-10.4</v>
      </c>
    </row>
    <row r="153" spans="1:13" x14ac:dyDescent="0.45">
      <c r="A153" s="82"/>
      <c r="B153" s="92"/>
      <c r="C153" s="92"/>
      <c r="D153" s="93"/>
      <c r="E153" s="73" t="s">
        <v>64</v>
      </c>
      <c r="F153" s="206"/>
      <c r="G153" s="24" t="s">
        <v>13</v>
      </c>
      <c r="H153" s="163" t="s">
        <v>18</v>
      </c>
      <c r="I153" s="164" t="s">
        <v>18</v>
      </c>
      <c r="J153" s="27" t="s">
        <v>12</v>
      </c>
      <c r="K153" s="151" t="s">
        <v>18</v>
      </c>
      <c r="L153" s="28" t="s">
        <v>12</v>
      </c>
      <c r="M153" s="155" t="s">
        <v>18</v>
      </c>
    </row>
    <row r="154" spans="1:13" x14ac:dyDescent="0.45">
      <c r="A154" s="82"/>
      <c r="B154" s="92"/>
      <c r="C154" s="92"/>
      <c r="D154" s="93"/>
      <c r="E154" s="76"/>
      <c r="F154" s="207"/>
      <c r="G154" s="29" t="s">
        <v>14</v>
      </c>
      <c r="H154" s="168" t="s">
        <v>18</v>
      </c>
      <c r="I154" s="169" t="s">
        <v>18</v>
      </c>
      <c r="J154" s="33" t="s">
        <v>12</v>
      </c>
      <c r="K154" s="153" t="s">
        <v>18</v>
      </c>
      <c r="L154" s="34" t="s">
        <v>12</v>
      </c>
      <c r="M154" s="157" t="s">
        <v>18</v>
      </c>
    </row>
    <row r="155" spans="1:13" x14ac:dyDescent="0.45">
      <c r="A155" s="82"/>
      <c r="B155" s="92"/>
      <c r="C155" s="92"/>
      <c r="D155" s="93"/>
      <c r="E155" s="75" t="s">
        <v>65</v>
      </c>
      <c r="F155" s="205" t="s">
        <v>60</v>
      </c>
      <c r="G155" s="30" t="s">
        <v>11</v>
      </c>
      <c r="H155" s="166">
        <v>4219659</v>
      </c>
      <c r="I155" s="167">
        <v>4004142</v>
      </c>
      <c r="J155" s="31" t="s">
        <v>12</v>
      </c>
      <c r="K155" s="152">
        <v>-5.0999999999999996</v>
      </c>
      <c r="L155" s="32" t="s">
        <v>12</v>
      </c>
      <c r="M155" s="156">
        <v>-13</v>
      </c>
    </row>
    <row r="156" spans="1:13" x14ac:dyDescent="0.45">
      <c r="A156" s="82"/>
      <c r="B156" s="92"/>
      <c r="C156" s="92"/>
      <c r="D156" s="93"/>
      <c r="E156" s="73" t="s">
        <v>66</v>
      </c>
      <c r="F156" s="206"/>
      <c r="G156" s="24" t="s">
        <v>13</v>
      </c>
      <c r="H156" s="163" t="s">
        <v>18</v>
      </c>
      <c r="I156" s="164" t="s">
        <v>18</v>
      </c>
      <c r="J156" s="27" t="s">
        <v>12</v>
      </c>
      <c r="K156" s="151" t="s">
        <v>18</v>
      </c>
      <c r="L156" s="28" t="s">
        <v>12</v>
      </c>
      <c r="M156" s="155" t="s">
        <v>18</v>
      </c>
    </row>
    <row r="157" spans="1:13" x14ac:dyDescent="0.45">
      <c r="A157" s="82"/>
      <c r="B157" s="92"/>
      <c r="C157" s="92"/>
      <c r="D157" s="93"/>
      <c r="E157" s="76"/>
      <c r="F157" s="207"/>
      <c r="G157" s="29" t="s">
        <v>14</v>
      </c>
      <c r="H157" s="168" t="s">
        <v>18</v>
      </c>
      <c r="I157" s="169" t="s">
        <v>18</v>
      </c>
      <c r="J157" s="33" t="s">
        <v>12</v>
      </c>
      <c r="K157" s="153" t="s">
        <v>18</v>
      </c>
      <c r="L157" s="34" t="s">
        <v>12</v>
      </c>
      <c r="M157" s="157" t="s">
        <v>18</v>
      </c>
    </row>
    <row r="158" spans="1:13" x14ac:dyDescent="0.45">
      <c r="A158" s="82"/>
      <c r="B158" s="92"/>
      <c r="C158" s="92"/>
      <c r="D158" s="93"/>
      <c r="E158" s="75" t="s">
        <v>67</v>
      </c>
      <c r="F158" s="205" t="s">
        <v>60</v>
      </c>
      <c r="G158" s="30" t="s">
        <v>11</v>
      </c>
      <c r="H158" s="166">
        <v>2478415</v>
      </c>
      <c r="I158" s="167">
        <v>2306599</v>
      </c>
      <c r="J158" s="31" t="s">
        <v>12</v>
      </c>
      <c r="K158" s="152">
        <v>-6.9</v>
      </c>
      <c r="L158" s="32" t="s">
        <v>12</v>
      </c>
      <c r="M158" s="156">
        <v>-2.7</v>
      </c>
    </row>
    <row r="159" spans="1:13" x14ac:dyDescent="0.45">
      <c r="A159" s="82"/>
      <c r="B159" s="92"/>
      <c r="C159" s="92"/>
      <c r="D159" s="93"/>
      <c r="E159" s="73" t="s">
        <v>188</v>
      </c>
      <c r="F159" s="206"/>
      <c r="G159" s="24" t="s">
        <v>13</v>
      </c>
      <c r="H159" s="163" t="s">
        <v>18</v>
      </c>
      <c r="I159" s="164" t="s">
        <v>18</v>
      </c>
      <c r="J159" s="27" t="s">
        <v>12</v>
      </c>
      <c r="K159" s="151" t="s">
        <v>18</v>
      </c>
      <c r="L159" s="28" t="s">
        <v>12</v>
      </c>
      <c r="M159" s="155" t="s">
        <v>18</v>
      </c>
    </row>
    <row r="160" spans="1:13" x14ac:dyDescent="0.45">
      <c r="A160" s="80"/>
      <c r="B160" s="83"/>
      <c r="C160" s="83"/>
      <c r="D160" s="89"/>
      <c r="E160" s="91"/>
      <c r="F160" s="206"/>
      <c r="G160" s="24" t="s">
        <v>14</v>
      </c>
      <c r="H160" s="168" t="s">
        <v>18</v>
      </c>
      <c r="I160" s="169" t="s">
        <v>18</v>
      </c>
      <c r="J160" s="33" t="s">
        <v>12</v>
      </c>
      <c r="K160" s="153" t="s">
        <v>18</v>
      </c>
      <c r="L160" s="34" t="s">
        <v>12</v>
      </c>
      <c r="M160" s="157" t="s">
        <v>18</v>
      </c>
    </row>
    <row r="161" spans="1:13" x14ac:dyDescent="0.45">
      <c r="A161" s="202" t="s">
        <v>189</v>
      </c>
      <c r="B161" s="203"/>
      <c r="C161" s="203"/>
      <c r="D161" s="204"/>
      <c r="E161" s="75" t="s">
        <v>68</v>
      </c>
      <c r="F161" s="16" t="s">
        <v>10</v>
      </c>
      <c r="G161" s="124" t="s">
        <v>11</v>
      </c>
      <c r="H161" s="166">
        <v>8790</v>
      </c>
      <c r="I161" s="167">
        <v>7668</v>
      </c>
      <c r="J161" s="31" t="s">
        <v>12</v>
      </c>
      <c r="K161" s="152">
        <v>-12.8</v>
      </c>
      <c r="L161" s="32" t="s">
        <v>12</v>
      </c>
      <c r="M161" s="156">
        <v>-44.4</v>
      </c>
    </row>
    <row r="162" spans="1:13" x14ac:dyDescent="0.45">
      <c r="A162" s="194" t="s">
        <v>190</v>
      </c>
      <c r="B162" s="195"/>
      <c r="C162" s="195"/>
      <c r="D162" s="196"/>
      <c r="E162" s="73" t="s">
        <v>191</v>
      </c>
      <c r="F162" s="49"/>
      <c r="G162" s="122" t="s">
        <v>13</v>
      </c>
      <c r="H162" s="163">
        <v>28305</v>
      </c>
      <c r="I162" s="164">
        <v>27418</v>
      </c>
      <c r="J162" s="27" t="s">
        <v>12</v>
      </c>
      <c r="K162" s="151">
        <v>-3.1</v>
      </c>
      <c r="L162" s="28" t="s">
        <v>12</v>
      </c>
      <c r="M162" s="155">
        <v>-10</v>
      </c>
    </row>
    <row r="163" spans="1:13" x14ac:dyDescent="0.45">
      <c r="A163" s="80"/>
      <c r="B163" s="83"/>
      <c r="C163" s="83"/>
      <c r="D163" s="89"/>
      <c r="E163" s="73"/>
      <c r="F163" s="47" t="s">
        <v>41</v>
      </c>
      <c r="G163" s="123" t="s">
        <v>14</v>
      </c>
      <c r="H163" s="168">
        <v>32010</v>
      </c>
      <c r="I163" s="169">
        <v>27220</v>
      </c>
      <c r="J163" s="33" t="s">
        <v>12</v>
      </c>
      <c r="K163" s="153">
        <v>-15</v>
      </c>
      <c r="L163" s="34" t="s">
        <v>12</v>
      </c>
      <c r="M163" s="157">
        <v>-23.4</v>
      </c>
    </row>
    <row r="164" spans="1:13" x14ac:dyDescent="0.45">
      <c r="A164" s="202" t="s">
        <v>69</v>
      </c>
      <c r="B164" s="203"/>
      <c r="C164" s="203"/>
      <c r="D164" s="204"/>
      <c r="E164" s="75" t="s">
        <v>70</v>
      </c>
      <c r="F164" s="16" t="s">
        <v>10</v>
      </c>
      <c r="G164" s="124" t="s">
        <v>11</v>
      </c>
      <c r="H164" s="166">
        <v>14190</v>
      </c>
      <c r="I164" s="167">
        <v>14988</v>
      </c>
      <c r="J164" s="31" t="s">
        <v>12</v>
      </c>
      <c r="K164" s="152">
        <v>5.6</v>
      </c>
      <c r="L164" s="32" t="s">
        <v>12</v>
      </c>
      <c r="M164" s="156">
        <v>-14.8</v>
      </c>
    </row>
    <row r="165" spans="1:13" x14ac:dyDescent="0.45">
      <c r="A165" s="194" t="s">
        <v>192</v>
      </c>
      <c r="B165" s="195"/>
      <c r="C165" s="195"/>
      <c r="D165" s="196"/>
      <c r="E165" s="73" t="s">
        <v>193</v>
      </c>
      <c r="F165" s="49"/>
      <c r="G165" s="122" t="s">
        <v>13</v>
      </c>
      <c r="H165" s="163">
        <v>14456</v>
      </c>
      <c r="I165" s="164">
        <v>13902</v>
      </c>
      <c r="J165" s="27" t="s">
        <v>12</v>
      </c>
      <c r="K165" s="151">
        <v>-3.8</v>
      </c>
      <c r="L165" s="28" t="s">
        <v>12</v>
      </c>
      <c r="M165" s="155">
        <v>-19</v>
      </c>
    </row>
    <row r="166" spans="1:13" x14ac:dyDescent="0.45">
      <c r="A166" s="81"/>
      <c r="B166" s="99"/>
      <c r="C166" s="99"/>
      <c r="D166" s="100"/>
      <c r="E166" s="76"/>
      <c r="F166" s="47" t="s">
        <v>41</v>
      </c>
      <c r="G166" s="123" t="s">
        <v>14</v>
      </c>
      <c r="H166" s="168">
        <v>23771</v>
      </c>
      <c r="I166" s="169">
        <v>25704</v>
      </c>
      <c r="J166" s="33" t="s">
        <v>12</v>
      </c>
      <c r="K166" s="153">
        <v>8.1</v>
      </c>
      <c r="L166" s="34" t="s">
        <v>12</v>
      </c>
      <c r="M166" s="157">
        <v>0.9</v>
      </c>
    </row>
    <row r="167" spans="1:13" x14ac:dyDescent="0.45">
      <c r="A167" s="210" t="s">
        <v>71</v>
      </c>
      <c r="B167" s="211"/>
      <c r="C167" s="211"/>
      <c r="D167" s="212"/>
      <c r="E167" s="127" t="s">
        <v>72</v>
      </c>
      <c r="F167" s="51" t="s">
        <v>36</v>
      </c>
      <c r="G167" s="128" t="s">
        <v>11</v>
      </c>
      <c r="H167" s="173">
        <v>505127</v>
      </c>
      <c r="I167" s="167">
        <v>442410</v>
      </c>
      <c r="J167" s="31" t="s">
        <v>12</v>
      </c>
      <c r="K167" s="152">
        <v>-12.4</v>
      </c>
      <c r="L167" s="32" t="s">
        <v>12</v>
      </c>
      <c r="M167" s="156">
        <v>-12.6</v>
      </c>
    </row>
    <row r="168" spans="1:13" x14ac:dyDescent="0.45">
      <c r="A168" s="213" t="s">
        <v>194</v>
      </c>
      <c r="B168" s="214"/>
      <c r="C168" s="214"/>
      <c r="D168" s="215"/>
      <c r="E168" s="132" t="s">
        <v>73</v>
      </c>
      <c r="F168" s="54"/>
      <c r="G168" s="133" t="s">
        <v>13</v>
      </c>
      <c r="H168" s="165">
        <v>449534</v>
      </c>
      <c r="I168" s="164">
        <v>423517</v>
      </c>
      <c r="J168" s="27" t="s">
        <v>12</v>
      </c>
      <c r="K168" s="151">
        <v>-5.8</v>
      </c>
      <c r="L168" s="28" t="s">
        <v>12</v>
      </c>
      <c r="M168" s="155">
        <v>-12</v>
      </c>
    </row>
    <row r="169" spans="1:13" x14ac:dyDescent="0.45">
      <c r="A169" s="213"/>
      <c r="B169" s="214"/>
      <c r="C169" s="214"/>
      <c r="D169" s="215"/>
      <c r="E169" s="134"/>
      <c r="F169" s="55" t="s">
        <v>74</v>
      </c>
      <c r="G169" s="135" t="s">
        <v>14</v>
      </c>
      <c r="H169" s="174">
        <v>1274898</v>
      </c>
      <c r="I169" s="169">
        <v>1294830</v>
      </c>
      <c r="J169" s="33" t="s">
        <v>12</v>
      </c>
      <c r="K169" s="153">
        <v>1.6</v>
      </c>
      <c r="L169" s="34" t="s">
        <v>12</v>
      </c>
      <c r="M169" s="157">
        <v>32.799999999999997</v>
      </c>
    </row>
    <row r="170" spans="1:13" x14ac:dyDescent="0.45">
      <c r="A170" s="136"/>
      <c r="B170" s="137"/>
      <c r="C170" s="137"/>
      <c r="D170" s="138"/>
      <c r="E170" s="127" t="s">
        <v>75</v>
      </c>
      <c r="F170" s="51" t="s">
        <v>36</v>
      </c>
      <c r="G170" s="128" t="s">
        <v>11</v>
      </c>
      <c r="H170" s="173">
        <v>570792</v>
      </c>
      <c r="I170" s="167">
        <v>500358</v>
      </c>
      <c r="J170" s="31" t="s">
        <v>12</v>
      </c>
      <c r="K170" s="152">
        <v>-12.3</v>
      </c>
      <c r="L170" s="32" t="s">
        <v>12</v>
      </c>
      <c r="M170" s="156">
        <v>-13.7</v>
      </c>
    </row>
    <row r="171" spans="1:13" x14ac:dyDescent="0.45">
      <c r="A171" s="136"/>
      <c r="B171" s="137"/>
      <c r="C171" s="137"/>
      <c r="D171" s="138"/>
      <c r="E171" s="132" t="s">
        <v>76</v>
      </c>
      <c r="F171" s="54"/>
      <c r="G171" s="133" t="s">
        <v>13</v>
      </c>
      <c r="H171" s="165">
        <v>554781</v>
      </c>
      <c r="I171" s="164">
        <v>505695</v>
      </c>
      <c r="J171" s="27" t="s">
        <v>12</v>
      </c>
      <c r="K171" s="151">
        <v>-8.8000000000000007</v>
      </c>
      <c r="L171" s="28" t="s">
        <v>12</v>
      </c>
      <c r="M171" s="155">
        <v>-5.0999999999999996</v>
      </c>
    </row>
    <row r="172" spans="1:13" x14ac:dyDescent="0.45">
      <c r="A172" s="136"/>
      <c r="B172" s="137"/>
      <c r="C172" s="137"/>
      <c r="D172" s="138"/>
      <c r="E172" s="134"/>
      <c r="F172" s="55" t="s">
        <v>74</v>
      </c>
      <c r="G172" s="135" t="s">
        <v>14</v>
      </c>
      <c r="H172" s="174">
        <v>213253</v>
      </c>
      <c r="I172" s="169">
        <v>207969</v>
      </c>
      <c r="J172" s="33" t="s">
        <v>12</v>
      </c>
      <c r="K172" s="153">
        <v>-2.5</v>
      </c>
      <c r="L172" s="34" t="s">
        <v>12</v>
      </c>
      <c r="M172" s="157">
        <v>4.0999999999999996</v>
      </c>
    </row>
    <row r="173" spans="1:13" x14ac:dyDescent="0.45">
      <c r="A173" s="136"/>
      <c r="B173" s="137"/>
      <c r="C173" s="137"/>
      <c r="D173" s="138"/>
      <c r="E173" s="127" t="s">
        <v>77</v>
      </c>
      <c r="F173" s="51" t="s">
        <v>10</v>
      </c>
      <c r="G173" s="128" t="s">
        <v>11</v>
      </c>
      <c r="H173" s="173">
        <v>3294</v>
      </c>
      <c r="I173" s="167">
        <v>3049</v>
      </c>
      <c r="J173" s="31" t="s">
        <v>12</v>
      </c>
      <c r="K173" s="152">
        <v>-7.4</v>
      </c>
      <c r="L173" s="32" t="s">
        <v>21</v>
      </c>
      <c r="M173" s="156">
        <v>12.5</v>
      </c>
    </row>
    <row r="174" spans="1:13" x14ac:dyDescent="0.45">
      <c r="A174" s="136"/>
      <c r="B174" s="137"/>
      <c r="C174" s="137"/>
      <c r="D174" s="138"/>
      <c r="E174" s="231" t="s">
        <v>78</v>
      </c>
      <c r="F174" s="52"/>
      <c r="G174" s="133" t="s">
        <v>13</v>
      </c>
      <c r="H174" s="165">
        <v>2925</v>
      </c>
      <c r="I174" s="164">
        <v>2986</v>
      </c>
      <c r="J174" s="27" t="s">
        <v>12</v>
      </c>
      <c r="K174" s="151">
        <v>2.1</v>
      </c>
      <c r="L174" s="28" t="s">
        <v>21</v>
      </c>
      <c r="M174" s="155">
        <v>-3.2</v>
      </c>
    </row>
    <row r="175" spans="1:13" x14ac:dyDescent="0.45">
      <c r="A175" s="136"/>
      <c r="B175" s="137"/>
      <c r="C175" s="137"/>
      <c r="D175" s="138"/>
      <c r="E175" s="232"/>
      <c r="F175" s="53" t="s">
        <v>41</v>
      </c>
      <c r="G175" s="135" t="s">
        <v>14</v>
      </c>
      <c r="H175" s="174">
        <v>1904</v>
      </c>
      <c r="I175" s="169">
        <v>2020</v>
      </c>
      <c r="J175" s="33" t="s">
        <v>12</v>
      </c>
      <c r="K175" s="153">
        <v>6.1</v>
      </c>
      <c r="L175" s="34" t="s">
        <v>21</v>
      </c>
      <c r="M175" s="157">
        <v>33.299999999999997</v>
      </c>
    </row>
    <row r="176" spans="1:13" x14ac:dyDescent="0.45">
      <c r="A176" s="43"/>
      <c r="B176" s="44"/>
      <c r="C176" s="44"/>
      <c r="D176" s="45"/>
      <c r="E176" s="127" t="s">
        <v>79</v>
      </c>
      <c r="F176" s="51" t="s">
        <v>10</v>
      </c>
      <c r="G176" s="128" t="s">
        <v>11</v>
      </c>
      <c r="H176" s="173">
        <v>22306</v>
      </c>
      <c r="I176" s="167">
        <v>19822</v>
      </c>
      <c r="J176" s="31" t="s">
        <v>12</v>
      </c>
      <c r="K176" s="152">
        <v>-11.1</v>
      </c>
      <c r="L176" s="32" t="s">
        <v>12</v>
      </c>
      <c r="M176" s="156">
        <v>-1.1000000000000001</v>
      </c>
    </row>
    <row r="177" spans="1:13" x14ac:dyDescent="0.45">
      <c r="A177" s="43"/>
      <c r="B177" s="44"/>
      <c r="C177" s="44"/>
      <c r="D177" s="45"/>
      <c r="E177" s="233" t="s">
        <v>195</v>
      </c>
      <c r="F177" s="52"/>
      <c r="G177" s="133" t="s">
        <v>13</v>
      </c>
      <c r="H177" s="165">
        <v>22569</v>
      </c>
      <c r="I177" s="164">
        <v>20737</v>
      </c>
      <c r="J177" s="27" t="s">
        <v>12</v>
      </c>
      <c r="K177" s="151">
        <v>-8.1</v>
      </c>
      <c r="L177" s="28" t="s">
        <v>12</v>
      </c>
      <c r="M177" s="155">
        <v>-10.7</v>
      </c>
    </row>
    <row r="178" spans="1:13" x14ac:dyDescent="0.45">
      <c r="A178" s="139"/>
      <c r="B178" s="140"/>
      <c r="C178" s="140"/>
      <c r="D178" s="141"/>
      <c r="E178" s="234"/>
      <c r="F178" s="53" t="s">
        <v>41</v>
      </c>
      <c r="G178" s="135" t="s">
        <v>14</v>
      </c>
      <c r="H178" s="174">
        <v>54038</v>
      </c>
      <c r="I178" s="169">
        <v>53128</v>
      </c>
      <c r="J178" s="33" t="s">
        <v>12</v>
      </c>
      <c r="K178" s="153">
        <v>-1.7</v>
      </c>
      <c r="L178" s="34" t="s">
        <v>12</v>
      </c>
      <c r="M178" s="157">
        <v>46.2</v>
      </c>
    </row>
    <row r="179" spans="1:13" x14ac:dyDescent="0.45">
      <c r="A179" s="210" t="s">
        <v>80</v>
      </c>
      <c r="B179" s="211"/>
      <c r="C179" s="211"/>
      <c r="D179" s="212"/>
      <c r="E179" s="127" t="s">
        <v>81</v>
      </c>
      <c r="F179" s="56" t="s">
        <v>20</v>
      </c>
      <c r="G179" s="128" t="s">
        <v>11</v>
      </c>
      <c r="H179" s="173">
        <v>15376</v>
      </c>
      <c r="I179" s="167">
        <v>15319</v>
      </c>
      <c r="J179" s="31" t="s">
        <v>12</v>
      </c>
      <c r="K179" s="152">
        <v>-0.4</v>
      </c>
      <c r="L179" s="32" t="s">
        <v>21</v>
      </c>
      <c r="M179" s="156">
        <v>-18.899999999999999</v>
      </c>
    </row>
    <row r="180" spans="1:13" x14ac:dyDescent="0.45">
      <c r="A180" s="213" t="s">
        <v>82</v>
      </c>
      <c r="B180" s="214"/>
      <c r="C180" s="214"/>
      <c r="D180" s="215"/>
      <c r="E180" s="132" t="s">
        <v>83</v>
      </c>
      <c r="F180" s="208" t="s">
        <v>84</v>
      </c>
      <c r="G180" s="133" t="s">
        <v>13</v>
      </c>
      <c r="H180" s="165">
        <v>15397</v>
      </c>
      <c r="I180" s="164">
        <v>15868</v>
      </c>
      <c r="J180" s="27" t="s">
        <v>12</v>
      </c>
      <c r="K180" s="151">
        <v>3.1</v>
      </c>
      <c r="L180" s="28" t="s">
        <v>21</v>
      </c>
      <c r="M180" s="155">
        <v>-18</v>
      </c>
    </row>
    <row r="181" spans="1:13" x14ac:dyDescent="0.45">
      <c r="A181" s="213"/>
      <c r="B181" s="214"/>
      <c r="C181" s="214"/>
      <c r="D181" s="215"/>
      <c r="E181" s="132"/>
      <c r="F181" s="209"/>
      <c r="G181" s="135" t="s">
        <v>14</v>
      </c>
      <c r="H181" s="174" t="s">
        <v>18</v>
      </c>
      <c r="I181" s="169" t="s">
        <v>18</v>
      </c>
      <c r="J181" s="33" t="s">
        <v>12</v>
      </c>
      <c r="K181" s="153" t="s">
        <v>18</v>
      </c>
      <c r="L181" s="34" t="s">
        <v>12</v>
      </c>
      <c r="M181" s="157" t="s">
        <v>18</v>
      </c>
    </row>
    <row r="182" spans="1:13" x14ac:dyDescent="0.45">
      <c r="A182" s="213"/>
      <c r="B182" s="214"/>
      <c r="C182" s="214"/>
      <c r="D182" s="215"/>
      <c r="E182" s="132"/>
      <c r="F182" s="51" t="s">
        <v>10</v>
      </c>
      <c r="G182" s="128" t="s">
        <v>11</v>
      </c>
      <c r="H182" s="173">
        <v>13394</v>
      </c>
      <c r="I182" s="167">
        <v>12072</v>
      </c>
      <c r="J182" s="31" t="s">
        <v>12</v>
      </c>
      <c r="K182" s="152">
        <v>-9.9</v>
      </c>
      <c r="L182" s="32" t="s">
        <v>12</v>
      </c>
      <c r="M182" s="156">
        <v>-11.6</v>
      </c>
    </row>
    <row r="183" spans="1:13" x14ac:dyDescent="0.45">
      <c r="A183" s="136"/>
      <c r="B183" s="137"/>
      <c r="C183" s="137"/>
      <c r="D183" s="138"/>
      <c r="E183" s="132"/>
      <c r="F183" s="52"/>
      <c r="G183" s="133" t="s">
        <v>13</v>
      </c>
      <c r="H183" s="165">
        <v>13421</v>
      </c>
      <c r="I183" s="164">
        <v>12383</v>
      </c>
      <c r="J183" s="27" t="s">
        <v>12</v>
      </c>
      <c r="K183" s="151">
        <v>-7.7</v>
      </c>
      <c r="L183" s="28" t="s">
        <v>12</v>
      </c>
      <c r="M183" s="155">
        <v>-10.6</v>
      </c>
    </row>
    <row r="184" spans="1:13" x14ac:dyDescent="0.45">
      <c r="A184" s="136"/>
      <c r="B184" s="137"/>
      <c r="C184" s="137"/>
      <c r="D184" s="138"/>
      <c r="E184" s="134"/>
      <c r="F184" s="53" t="s">
        <v>41</v>
      </c>
      <c r="G184" s="135" t="s">
        <v>14</v>
      </c>
      <c r="H184" s="174">
        <v>5300</v>
      </c>
      <c r="I184" s="169">
        <v>5090</v>
      </c>
      <c r="J184" s="33" t="s">
        <v>12</v>
      </c>
      <c r="K184" s="153">
        <v>-4</v>
      </c>
      <c r="L184" s="34" t="s">
        <v>12</v>
      </c>
      <c r="M184" s="157">
        <v>-25.3</v>
      </c>
    </row>
    <row r="185" spans="1:13" x14ac:dyDescent="0.45">
      <c r="A185" s="136"/>
      <c r="B185" s="137"/>
      <c r="C185" s="137"/>
      <c r="D185" s="138"/>
      <c r="E185" s="127" t="s">
        <v>85</v>
      </c>
      <c r="F185" s="56" t="s">
        <v>20</v>
      </c>
      <c r="G185" s="128" t="s">
        <v>11</v>
      </c>
      <c r="H185" s="173">
        <v>3459</v>
      </c>
      <c r="I185" s="167">
        <v>2253</v>
      </c>
      <c r="J185" s="31" t="s">
        <v>12</v>
      </c>
      <c r="K185" s="152">
        <v>-34.9</v>
      </c>
      <c r="L185" s="32" t="s">
        <v>21</v>
      </c>
      <c r="M185" s="156">
        <v>-41.4</v>
      </c>
    </row>
    <row r="186" spans="1:13" x14ac:dyDescent="0.45">
      <c r="A186" s="136"/>
      <c r="B186" s="137"/>
      <c r="C186" s="137"/>
      <c r="D186" s="138"/>
      <c r="E186" s="132" t="s">
        <v>86</v>
      </c>
      <c r="F186" s="208" t="s">
        <v>84</v>
      </c>
      <c r="G186" s="133" t="s">
        <v>13</v>
      </c>
      <c r="H186" s="165">
        <v>3358</v>
      </c>
      <c r="I186" s="164">
        <v>2066</v>
      </c>
      <c r="J186" s="27" t="s">
        <v>12</v>
      </c>
      <c r="K186" s="151">
        <v>-38.5</v>
      </c>
      <c r="L186" s="28" t="s">
        <v>21</v>
      </c>
      <c r="M186" s="155">
        <v>-43.6</v>
      </c>
    </row>
    <row r="187" spans="1:13" x14ac:dyDescent="0.45">
      <c r="A187" s="136"/>
      <c r="B187" s="137"/>
      <c r="C187" s="137"/>
      <c r="D187" s="138"/>
      <c r="E187" s="132"/>
      <c r="F187" s="209"/>
      <c r="G187" s="135" t="s">
        <v>14</v>
      </c>
      <c r="H187" s="174" t="s">
        <v>18</v>
      </c>
      <c r="I187" s="169" t="s">
        <v>18</v>
      </c>
      <c r="J187" s="33" t="s">
        <v>12</v>
      </c>
      <c r="K187" s="153" t="s">
        <v>18</v>
      </c>
      <c r="L187" s="34" t="s">
        <v>12</v>
      </c>
      <c r="M187" s="157" t="s">
        <v>18</v>
      </c>
    </row>
    <row r="188" spans="1:13" x14ac:dyDescent="0.45">
      <c r="A188" s="136"/>
      <c r="B188" s="137"/>
      <c r="C188" s="137"/>
      <c r="D188" s="138"/>
      <c r="E188" s="132"/>
      <c r="F188" s="51" t="s">
        <v>10</v>
      </c>
      <c r="G188" s="128" t="s">
        <v>11</v>
      </c>
      <c r="H188" s="173">
        <v>353</v>
      </c>
      <c r="I188" s="167">
        <v>347</v>
      </c>
      <c r="J188" s="31" t="s">
        <v>12</v>
      </c>
      <c r="K188" s="152">
        <v>-1.7</v>
      </c>
      <c r="L188" s="32" t="s">
        <v>21</v>
      </c>
      <c r="M188" s="156">
        <v>-43.9</v>
      </c>
    </row>
    <row r="189" spans="1:13" x14ac:dyDescent="0.45">
      <c r="A189" s="136"/>
      <c r="B189" s="137"/>
      <c r="C189" s="137"/>
      <c r="D189" s="138"/>
      <c r="E189" s="132"/>
      <c r="F189" s="52"/>
      <c r="G189" s="133" t="s">
        <v>13</v>
      </c>
      <c r="H189" s="165">
        <v>355</v>
      </c>
      <c r="I189" s="164">
        <v>353</v>
      </c>
      <c r="J189" s="27" t="s">
        <v>12</v>
      </c>
      <c r="K189" s="151">
        <v>-0.6</v>
      </c>
      <c r="L189" s="28" t="s">
        <v>21</v>
      </c>
      <c r="M189" s="155">
        <v>-34.5</v>
      </c>
    </row>
    <row r="190" spans="1:13" x14ac:dyDescent="0.45">
      <c r="A190" s="142"/>
      <c r="B190" s="143"/>
      <c r="C190" s="143"/>
      <c r="D190" s="144"/>
      <c r="E190" s="134"/>
      <c r="F190" s="53" t="s">
        <v>41</v>
      </c>
      <c r="G190" s="135" t="s">
        <v>14</v>
      </c>
      <c r="H190" s="174">
        <v>859</v>
      </c>
      <c r="I190" s="169">
        <v>848</v>
      </c>
      <c r="J190" s="33" t="s">
        <v>12</v>
      </c>
      <c r="K190" s="153">
        <v>-1.3</v>
      </c>
      <c r="L190" s="34" t="s">
        <v>12</v>
      </c>
      <c r="M190" s="157">
        <v>19.600000000000001</v>
      </c>
    </row>
    <row r="191" spans="1:13" x14ac:dyDescent="0.45">
      <c r="A191" s="210" t="s">
        <v>87</v>
      </c>
      <c r="B191" s="211"/>
      <c r="C191" s="211"/>
      <c r="D191" s="212"/>
      <c r="E191" s="127" t="s">
        <v>196</v>
      </c>
      <c r="F191" s="51" t="s">
        <v>10</v>
      </c>
      <c r="G191" s="128" t="s">
        <v>11</v>
      </c>
      <c r="H191" s="173">
        <v>7588</v>
      </c>
      <c r="I191" s="167">
        <v>6448</v>
      </c>
      <c r="J191" s="31" t="s">
        <v>12</v>
      </c>
      <c r="K191" s="152">
        <v>-15</v>
      </c>
      <c r="L191" s="32" t="s">
        <v>12</v>
      </c>
      <c r="M191" s="156">
        <v>-8.3000000000000007</v>
      </c>
    </row>
    <row r="192" spans="1:13" x14ac:dyDescent="0.45">
      <c r="A192" s="213" t="s">
        <v>88</v>
      </c>
      <c r="B192" s="214"/>
      <c r="C192" s="214"/>
      <c r="D192" s="215"/>
      <c r="E192" s="132" t="s">
        <v>89</v>
      </c>
      <c r="F192" s="52"/>
      <c r="G192" s="133" t="s">
        <v>13</v>
      </c>
      <c r="H192" s="165">
        <v>7811</v>
      </c>
      <c r="I192" s="164">
        <v>7781</v>
      </c>
      <c r="J192" s="27" t="s">
        <v>12</v>
      </c>
      <c r="K192" s="151">
        <v>-0.4</v>
      </c>
      <c r="L192" s="28" t="s">
        <v>12</v>
      </c>
      <c r="M192" s="155">
        <v>-5.4</v>
      </c>
    </row>
    <row r="193" spans="1:13" x14ac:dyDescent="0.45">
      <c r="A193" s="213"/>
      <c r="B193" s="214"/>
      <c r="C193" s="214"/>
      <c r="D193" s="215"/>
      <c r="E193" s="134"/>
      <c r="F193" s="53" t="s">
        <v>41</v>
      </c>
      <c r="G193" s="135" t="s">
        <v>14</v>
      </c>
      <c r="H193" s="174">
        <v>13915</v>
      </c>
      <c r="I193" s="169">
        <v>12500</v>
      </c>
      <c r="J193" s="33" t="s">
        <v>21</v>
      </c>
      <c r="K193" s="153">
        <v>-5.3</v>
      </c>
      <c r="L193" s="34" t="s">
        <v>21</v>
      </c>
      <c r="M193" s="157">
        <v>30.9</v>
      </c>
    </row>
    <row r="194" spans="1:13" x14ac:dyDescent="0.45">
      <c r="A194" s="129"/>
      <c r="B194" s="130"/>
      <c r="C194" s="130"/>
      <c r="D194" s="131"/>
      <c r="E194" s="127" t="s">
        <v>90</v>
      </c>
      <c r="F194" s="51" t="s">
        <v>36</v>
      </c>
      <c r="G194" s="128" t="s">
        <v>11</v>
      </c>
      <c r="H194" s="173">
        <v>161325</v>
      </c>
      <c r="I194" s="167">
        <v>155580</v>
      </c>
      <c r="J194" s="31" t="s">
        <v>12</v>
      </c>
      <c r="K194" s="152">
        <v>-3.6</v>
      </c>
      <c r="L194" s="32" t="s">
        <v>21</v>
      </c>
      <c r="M194" s="156">
        <v>-13.2</v>
      </c>
    </row>
    <row r="195" spans="1:13" x14ac:dyDescent="0.45">
      <c r="A195" s="136"/>
      <c r="B195" s="137"/>
      <c r="C195" s="137"/>
      <c r="D195" s="138"/>
      <c r="E195" s="132" t="s">
        <v>91</v>
      </c>
      <c r="F195" s="52"/>
      <c r="G195" s="133" t="s">
        <v>13</v>
      </c>
      <c r="H195" s="165">
        <v>439005</v>
      </c>
      <c r="I195" s="164">
        <v>413532</v>
      </c>
      <c r="J195" s="27" t="s">
        <v>12</v>
      </c>
      <c r="K195" s="151">
        <v>-5.8</v>
      </c>
      <c r="L195" s="28" t="s">
        <v>21</v>
      </c>
      <c r="M195" s="155">
        <v>22.3</v>
      </c>
    </row>
    <row r="196" spans="1:13" ht="18.600000000000001" thickBot="1" x14ac:dyDescent="0.5">
      <c r="A196" s="145"/>
      <c r="B196" s="146"/>
      <c r="C196" s="146"/>
      <c r="D196" s="147"/>
      <c r="E196" s="148"/>
      <c r="F196" s="57" t="s">
        <v>41</v>
      </c>
      <c r="G196" s="149" t="s">
        <v>14</v>
      </c>
      <c r="H196" s="175">
        <v>841472</v>
      </c>
      <c r="I196" s="171">
        <v>839341</v>
      </c>
      <c r="J196" s="36" t="s">
        <v>12</v>
      </c>
      <c r="K196" s="158">
        <v>-0.3</v>
      </c>
      <c r="L196" s="37" t="s">
        <v>21</v>
      </c>
      <c r="M196" s="159">
        <v>13.1</v>
      </c>
    </row>
    <row r="197" spans="1:13" ht="18.600000000000001" thickBot="1" x14ac:dyDescent="0.25">
      <c r="A197" s="7" t="s">
        <v>93</v>
      </c>
      <c r="B197" s="2"/>
      <c r="C197" s="6"/>
      <c r="D197" s="6"/>
      <c r="E197" s="5"/>
      <c r="F197" s="4"/>
      <c r="G197" s="3"/>
    </row>
    <row r="198" spans="1:13" x14ac:dyDescent="0.45">
      <c r="A198" s="210" t="s">
        <v>92</v>
      </c>
      <c r="B198" s="211"/>
      <c r="C198" s="211"/>
      <c r="D198" s="212"/>
      <c r="E198" s="255" t="s">
        <v>198</v>
      </c>
      <c r="F198" s="237" t="s">
        <v>10</v>
      </c>
      <c r="G198" s="242" t="s">
        <v>11</v>
      </c>
      <c r="H198" s="268">
        <v>8901</v>
      </c>
      <c r="I198" s="269">
        <v>9002</v>
      </c>
      <c r="J198" s="243" t="s">
        <v>12</v>
      </c>
      <c r="K198" s="261">
        <v>1.1000000000000001</v>
      </c>
      <c r="L198" s="244" t="s">
        <v>12</v>
      </c>
      <c r="M198" s="264">
        <v>79.8</v>
      </c>
    </row>
    <row r="199" spans="1:13" x14ac:dyDescent="0.45">
      <c r="A199" s="213" t="s">
        <v>199</v>
      </c>
      <c r="B199" s="214"/>
      <c r="C199" s="214"/>
      <c r="D199" s="215"/>
      <c r="E199" s="235" t="s">
        <v>200</v>
      </c>
      <c r="F199" s="252"/>
      <c r="G199" s="238" t="s">
        <v>13</v>
      </c>
      <c r="H199" s="266">
        <v>8830</v>
      </c>
      <c r="I199" s="267">
        <v>9006</v>
      </c>
      <c r="J199" s="239" t="s">
        <v>12</v>
      </c>
      <c r="K199" s="260">
        <v>2</v>
      </c>
      <c r="L199" s="240" t="s">
        <v>12</v>
      </c>
      <c r="M199" s="263">
        <v>84.7</v>
      </c>
    </row>
    <row r="200" spans="1:13" x14ac:dyDescent="0.45">
      <c r="A200" s="247"/>
      <c r="B200" s="248"/>
      <c r="C200" s="248"/>
      <c r="D200" s="249"/>
      <c r="E200" s="236"/>
      <c r="F200" s="251" t="s">
        <v>41</v>
      </c>
      <c r="G200" s="241" t="s">
        <v>14</v>
      </c>
      <c r="H200" s="270">
        <v>1826</v>
      </c>
      <c r="I200" s="271">
        <v>1808</v>
      </c>
      <c r="J200" s="245" t="s">
        <v>12</v>
      </c>
      <c r="K200" s="262">
        <v>-1</v>
      </c>
      <c r="L200" s="246" t="s">
        <v>12</v>
      </c>
      <c r="M200" s="265">
        <v>35.200000000000003</v>
      </c>
    </row>
    <row r="201" spans="1:13" x14ac:dyDescent="0.45">
      <c r="A201" s="247"/>
      <c r="B201" s="248"/>
      <c r="C201" s="248"/>
      <c r="D201" s="249"/>
      <c r="E201" s="254" t="s">
        <v>201</v>
      </c>
      <c r="F201" s="237" t="s">
        <v>10</v>
      </c>
      <c r="G201" s="242" t="s">
        <v>11</v>
      </c>
      <c r="H201" s="268">
        <v>960</v>
      </c>
      <c r="I201" s="269">
        <v>827</v>
      </c>
      <c r="J201" s="243" t="s">
        <v>12</v>
      </c>
      <c r="K201" s="261">
        <v>-13.9</v>
      </c>
      <c r="L201" s="244" t="s">
        <v>12</v>
      </c>
      <c r="M201" s="264">
        <v>62.2</v>
      </c>
    </row>
    <row r="202" spans="1:13" x14ac:dyDescent="0.45">
      <c r="A202" s="247"/>
      <c r="B202" s="248"/>
      <c r="C202" s="248"/>
      <c r="D202" s="249"/>
      <c r="E202" s="253" t="s">
        <v>202</v>
      </c>
      <c r="F202" s="252"/>
      <c r="G202" s="238" t="s">
        <v>13</v>
      </c>
      <c r="H202" s="266">
        <v>996</v>
      </c>
      <c r="I202" s="267">
        <v>865</v>
      </c>
      <c r="J202" s="239" t="s">
        <v>12</v>
      </c>
      <c r="K202" s="260">
        <v>-13.2</v>
      </c>
      <c r="L202" s="240" t="s">
        <v>12</v>
      </c>
      <c r="M202" s="263">
        <v>-11</v>
      </c>
    </row>
    <row r="203" spans="1:13" x14ac:dyDescent="0.45">
      <c r="A203" s="256"/>
      <c r="B203" s="257"/>
      <c r="C203" s="257"/>
      <c r="D203" s="258"/>
      <c r="E203" s="259"/>
      <c r="F203" s="250" t="s">
        <v>41</v>
      </c>
      <c r="G203" s="241" t="s">
        <v>14</v>
      </c>
      <c r="H203" s="270">
        <v>328</v>
      </c>
      <c r="I203" s="271">
        <v>289</v>
      </c>
      <c r="J203" s="245" t="s">
        <v>12</v>
      </c>
      <c r="K203" s="262">
        <v>-11.9</v>
      </c>
      <c r="L203" s="246" t="s">
        <v>12</v>
      </c>
      <c r="M203" s="265">
        <v>-21</v>
      </c>
    </row>
  </sheetData>
  <mergeCells count="117">
    <mergeCell ref="F180:F181"/>
    <mergeCell ref="F186:F187"/>
    <mergeCell ref="A191:D191"/>
    <mergeCell ref="A192:D193"/>
    <mergeCell ref="A198:D198"/>
    <mergeCell ref="A199:D199"/>
    <mergeCell ref="A164:D164"/>
    <mergeCell ref="A165:D165"/>
    <mergeCell ref="A167:D167"/>
    <mergeCell ref="A168:D169"/>
    <mergeCell ref="A162:D162"/>
    <mergeCell ref="E174:E175"/>
    <mergeCell ref="E177:E178"/>
    <mergeCell ref="A179:D179"/>
    <mergeCell ref="A180:D182"/>
    <mergeCell ref="F140:F142"/>
    <mergeCell ref="A142:D143"/>
    <mergeCell ref="F143:F145"/>
    <mergeCell ref="F146:F148"/>
    <mergeCell ref="F152:F154"/>
    <mergeCell ref="F155:F157"/>
    <mergeCell ref="A140:D141"/>
    <mergeCell ref="F158:F160"/>
    <mergeCell ref="A161:D161"/>
    <mergeCell ref="J137:K137"/>
    <mergeCell ref="L137:M137"/>
    <mergeCell ref="J138:K138"/>
    <mergeCell ref="L138:M138"/>
    <mergeCell ref="A139:D139"/>
    <mergeCell ref="J139:K139"/>
    <mergeCell ref="L139:M139"/>
    <mergeCell ref="A138:D138"/>
    <mergeCell ref="A137:D137"/>
    <mergeCell ref="F112:F113"/>
    <mergeCell ref="F115:F116"/>
    <mergeCell ref="A117:D117"/>
    <mergeCell ref="F117:F119"/>
    <mergeCell ref="A118:D119"/>
    <mergeCell ref="F120:F122"/>
    <mergeCell ref="F123:F125"/>
    <mergeCell ref="A126:D127"/>
    <mergeCell ref="E127:E128"/>
    <mergeCell ref="A128:D130"/>
    <mergeCell ref="E130:E131"/>
    <mergeCell ref="F93:F95"/>
    <mergeCell ref="F97:F98"/>
    <mergeCell ref="F99:F101"/>
    <mergeCell ref="E103:E104"/>
    <mergeCell ref="F103:F104"/>
    <mergeCell ref="A105:D105"/>
    <mergeCell ref="F105:F107"/>
    <mergeCell ref="A106:D107"/>
    <mergeCell ref="F108:F110"/>
    <mergeCell ref="A88:D88"/>
    <mergeCell ref="J88:K88"/>
    <mergeCell ref="L88:M88"/>
    <mergeCell ref="A89:D89"/>
    <mergeCell ref="J89:K89"/>
    <mergeCell ref="L89:M89"/>
    <mergeCell ref="A90:D90"/>
    <mergeCell ref="F90:F92"/>
    <mergeCell ref="A91:D92"/>
    <mergeCell ref="E91:E92"/>
    <mergeCell ref="J74:K74"/>
    <mergeCell ref="L74:M74"/>
    <mergeCell ref="A75:D76"/>
    <mergeCell ref="A77:D78"/>
    <mergeCell ref="F81:F83"/>
    <mergeCell ref="A87:D87"/>
    <mergeCell ref="J87:K87"/>
    <mergeCell ref="L87:M87"/>
    <mergeCell ref="A74:D74"/>
    <mergeCell ref="A57:D57"/>
    <mergeCell ref="A58:D59"/>
    <mergeCell ref="A72:D72"/>
    <mergeCell ref="J72:K72"/>
    <mergeCell ref="L72:M72"/>
    <mergeCell ref="A73:D73"/>
    <mergeCell ref="J73:K73"/>
    <mergeCell ref="L73:M73"/>
    <mergeCell ref="C70:L71"/>
    <mergeCell ref="F39:F41"/>
    <mergeCell ref="F45:F47"/>
    <mergeCell ref="A51:D52"/>
    <mergeCell ref="F52:F53"/>
    <mergeCell ref="A53:D56"/>
    <mergeCell ref="E55:E56"/>
    <mergeCell ref="F55:F56"/>
    <mergeCell ref="F42:F44"/>
    <mergeCell ref="F48:F50"/>
    <mergeCell ref="F25:F26"/>
    <mergeCell ref="A27:D28"/>
    <mergeCell ref="F27:F29"/>
    <mergeCell ref="A29:D30"/>
    <mergeCell ref="F30:F32"/>
    <mergeCell ref="A36:D36"/>
    <mergeCell ref="F33:F35"/>
    <mergeCell ref="F36:F38"/>
    <mergeCell ref="A37:D38"/>
    <mergeCell ref="A6:D6"/>
    <mergeCell ref="A7:D8"/>
    <mergeCell ref="E10:E11"/>
    <mergeCell ref="A12:D12"/>
    <mergeCell ref="A13:D14"/>
    <mergeCell ref="A18:D19"/>
    <mergeCell ref="F18:F20"/>
    <mergeCell ref="A20:D21"/>
    <mergeCell ref="F22:F23"/>
    <mergeCell ref="A3:D3"/>
    <mergeCell ref="J3:K3"/>
    <mergeCell ref="L3:M3"/>
    <mergeCell ref="A4:D4"/>
    <mergeCell ref="J4:K4"/>
    <mergeCell ref="L4:M4"/>
    <mergeCell ref="A5:D5"/>
    <mergeCell ref="J5:K5"/>
    <mergeCell ref="L5:M5"/>
  </mergeCells>
  <phoneticPr fontI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機械統計速報（2020年11月）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2020-11-30T01:49:55Z</dcterms:created>
  <dcterms:modified xsi:type="dcterms:W3CDTF">2020-12-28T00:37:31Z</dcterms:modified>
</cp:coreProperties>
</file>